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 activeTab="5"/>
  </bookViews>
  <sheets>
    <sheet name="ต.ค.68" sheetId="2" r:id="rId1"/>
    <sheet name="พ.ย.68" sheetId="4" r:id="rId2"/>
    <sheet name="ธ.ค.68" sheetId="3" r:id="rId3"/>
    <sheet name="ม.ค.69" sheetId="6" r:id="rId4"/>
    <sheet name="ก.พ.69" sheetId="5" r:id="rId5"/>
    <sheet name="มี.ค.69" sheetId="7" r:id="rId6"/>
  </sheets>
  <definedNames>
    <definedName name="_xlnm.Print_Area" localSheetId="5">มี.ค.69!$A$1:$I$302</definedName>
    <definedName name="_xlnm.Print_Titles" localSheetId="4">ก.พ.69!$1:$6</definedName>
    <definedName name="_xlnm.Print_Titles" localSheetId="0">ต.ค.68!$1:$6</definedName>
    <definedName name="_xlnm.Print_Titles" localSheetId="2">ธ.ค.68!$1:$6</definedName>
    <definedName name="_xlnm.Print_Titles" localSheetId="1">พ.ย.68!$1:$6</definedName>
    <definedName name="_xlnm.Print_Titles" localSheetId="3">ม.ค.69!$1:$6</definedName>
    <definedName name="_xlnm.Print_Titles" localSheetId="5">มี.ค.69!$1:$6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2" i="7" l="1"/>
  <c r="B134" i="6"/>
  <c r="D117" i="6"/>
  <c r="D112" i="6"/>
  <c r="D106" i="6"/>
  <c r="D101" i="6"/>
  <c r="D96" i="6"/>
  <c r="D91" i="6"/>
  <c r="D85" i="6"/>
  <c r="D80" i="6"/>
  <c r="D75" i="6"/>
  <c r="D70" i="6"/>
  <c r="D64" i="6"/>
  <c r="D59" i="6"/>
  <c r="D54" i="6"/>
  <c r="D49" i="6"/>
  <c r="D43" i="6"/>
  <c r="D38" i="6"/>
  <c r="D33" i="6"/>
  <c r="D28" i="6"/>
  <c r="D22" i="6"/>
  <c r="D17" i="6"/>
  <c r="D12" i="6"/>
  <c r="D7" i="6"/>
  <c r="B114" i="5" l="1"/>
  <c r="D96" i="5"/>
  <c r="D91" i="5"/>
  <c r="D85" i="5"/>
  <c r="D80" i="5"/>
  <c r="D75" i="5"/>
  <c r="D70" i="5"/>
  <c r="D64" i="5"/>
  <c r="D59" i="5"/>
  <c r="D54" i="5"/>
  <c r="D49" i="5"/>
  <c r="D43" i="5"/>
  <c r="D38" i="5"/>
  <c r="D33" i="5"/>
  <c r="D28" i="5"/>
  <c r="D22" i="5"/>
  <c r="D17" i="5"/>
  <c r="D12" i="5"/>
  <c r="D7" i="5"/>
  <c r="B155" i="4" l="1"/>
  <c r="D138" i="4"/>
  <c r="D133" i="4"/>
  <c r="D127" i="4"/>
  <c r="D122" i="4"/>
  <c r="D117" i="4"/>
  <c r="D112" i="4"/>
  <c r="D106" i="4"/>
  <c r="D101" i="4"/>
  <c r="D96" i="4"/>
  <c r="D91" i="4"/>
  <c r="D85" i="4"/>
  <c r="D80" i="4"/>
  <c r="D75" i="4"/>
  <c r="D70" i="4"/>
  <c r="D64" i="4"/>
  <c r="D59" i="4"/>
  <c r="D54" i="4"/>
  <c r="D49" i="4"/>
  <c r="D43" i="4"/>
  <c r="D38" i="4"/>
  <c r="D33" i="4"/>
  <c r="D28" i="4"/>
  <c r="D22" i="4"/>
  <c r="D17" i="4"/>
  <c r="D12" i="4"/>
  <c r="D7" i="4"/>
  <c r="B175" i="3" l="1"/>
  <c r="D154" i="3"/>
  <c r="D148" i="3"/>
  <c r="D143" i="3"/>
  <c r="D138" i="3"/>
  <c r="D133" i="3"/>
  <c r="D127" i="3"/>
  <c r="D122" i="3"/>
  <c r="D117" i="3"/>
  <c r="D112" i="3"/>
  <c r="D106" i="3"/>
  <c r="D101" i="3"/>
  <c r="D96" i="3"/>
  <c r="D91" i="3"/>
  <c r="D85" i="3"/>
  <c r="D80" i="3"/>
  <c r="D75" i="3"/>
  <c r="D70" i="3"/>
  <c r="D64" i="3"/>
  <c r="D59" i="3"/>
  <c r="D54" i="3"/>
  <c r="D49" i="3"/>
  <c r="D43" i="3"/>
  <c r="D38" i="3"/>
  <c r="D33" i="3"/>
  <c r="D28" i="3"/>
  <c r="D22" i="3"/>
  <c r="D17" i="3"/>
  <c r="D12" i="3"/>
  <c r="D7" i="3"/>
  <c r="B175" i="2" l="1"/>
  <c r="D154" i="2"/>
  <c r="D148" i="2"/>
  <c r="D143" i="2"/>
  <c r="D138" i="2"/>
  <c r="D133" i="2"/>
  <c r="D127" i="2"/>
  <c r="D122" i="2"/>
  <c r="D117" i="2"/>
  <c r="D112" i="2"/>
  <c r="D106" i="2"/>
  <c r="D101" i="2"/>
  <c r="D96" i="2"/>
  <c r="D91" i="2"/>
  <c r="D85" i="2"/>
  <c r="D80" i="2"/>
  <c r="D75" i="2"/>
  <c r="D70" i="2"/>
  <c r="D64" i="2"/>
  <c r="D59" i="2"/>
  <c r="D54" i="2"/>
  <c r="D49" i="2"/>
  <c r="D43" i="2"/>
  <c r="D38" i="2"/>
  <c r="D33" i="2"/>
  <c r="D28" i="2"/>
  <c r="D22" i="2"/>
  <c r="D17" i="2"/>
  <c r="D12" i="2"/>
  <c r="D7" i="2"/>
</calcChain>
</file>

<file path=xl/sharedStrings.xml><?xml version="1.0" encoding="utf-8"?>
<sst xmlns="http://schemas.openxmlformats.org/spreadsheetml/2006/main" count="2814" uniqueCount="744">
  <si>
    <t>สรุปผลการดำเนินการจัดซื้อ/จ้าง (สขร.1) ในรอบเดือนตุลาคม 2568</t>
  </si>
  <si>
    <t>เทศบาลตำบลหนองโพ  อำเภอโพธาราม  จังหวัดราชบุรี</t>
  </si>
  <si>
    <t>ลำดับที่</t>
  </si>
  <si>
    <t>งานจัดซื้อ/จัดจ้าง</t>
  </si>
  <si>
    <t>วงเงินที่จะ</t>
  </si>
  <si>
    <t>ราคากลาง</t>
  </si>
  <si>
    <t>วิธีซื้อ/จ้าง</t>
  </si>
  <si>
    <t>รายชื่อผู้เสนอราคาและ</t>
  </si>
  <si>
    <t>ผู้ได้รับการคัดเลือก</t>
  </si>
  <si>
    <t>เหตุผลที่</t>
  </si>
  <si>
    <t>เลขที่และวันที่</t>
  </si>
  <si>
    <t>ซื้อหรือจ้าง</t>
  </si>
  <si>
    <t>ราคาที่เสนอ</t>
  </si>
  <si>
    <t>และราคาที่ตกลงซื้อ/จ้าง</t>
  </si>
  <si>
    <t>คัดเลือก</t>
  </si>
  <si>
    <t>ของสัญญาหรือ</t>
  </si>
  <si>
    <t>โดยสรุป</t>
  </si>
  <si>
    <t>ข้อตกลงในการ</t>
  </si>
  <si>
    <t>ซื้อ/จ้าง</t>
  </si>
  <si>
    <t>จัดซื้อน้ำดื่ม (12 เดือน)</t>
  </si>
  <si>
    <t>เฉพาะเจาะจง</t>
  </si>
  <si>
    <t>ร้าน สม น้ำดื่ม/</t>
  </si>
  <si>
    <t>มีคุณสมบัติถูกต้อง</t>
  </si>
  <si>
    <t xml:space="preserve"> A01/2569</t>
  </si>
  <si>
    <t>เพื่อใช้ในศูนย์พัฒนาเด็กเล็ก</t>
  </si>
  <si>
    <t>เสนอราคา 1,980.00 บาท</t>
  </si>
  <si>
    <t>ครบถ้วนเสนอ</t>
  </si>
  <si>
    <t>เทศบาลตำบลหนองโพ</t>
  </si>
  <si>
    <t>ราคาเหมาะสม</t>
  </si>
  <si>
    <t xml:space="preserve"> 7 ตุลาคม </t>
  </si>
  <si>
    <t>ภายในวงเงิน</t>
  </si>
  <si>
    <t>งบประมาณ</t>
  </si>
  <si>
    <t>จัดซื้อวัสดุสำนักงาน</t>
  </si>
  <si>
    <t>ร้าน ฟ้าใสแอร์/</t>
  </si>
  <si>
    <t xml:space="preserve"> A02/2569</t>
  </si>
  <si>
    <t>เพื่อใช้ในงานสำนักปลัดเทศบาล</t>
  </si>
  <si>
    <t>เสนอราคา 3,600.00 บาท</t>
  </si>
  <si>
    <t>จัดซื้อวัสดุงานบ้านงานครัว</t>
  </si>
  <si>
    <t>บ.วิจิตรภัณฑ์กัลยาฯ/</t>
  </si>
  <si>
    <t>CNTR00002/69</t>
  </si>
  <si>
    <t>เพื่อใช้ล้างถังขยะ ภายในเขต</t>
  </si>
  <si>
    <t>เสนอราคา 1,650.00 บาท</t>
  </si>
  <si>
    <t xml:space="preserve"> 17 ตุลาคม </t>
  </si>
  <si>
    <t>จัดซื้อวัสดุไฟฟ้าและวิทยุ</t>
  </si>
  <si>
    <t>ร้าน บางแพคอมพิวเตอร์/</t>
  </si>
  <si>
    <t>CNTR00004/69</t>
  </si>
  <si>
    <t>เพื่อใช้ในงานกองคลัง</t>
  </si>
  <si>
    <t>เสนอราคา 2,240.00 บาท</t>
  </si>
  <si>
    <t xml:space="preserve"> 20 ตุลาคม</t>
  </si>
  <si>
    <t>จ้างเหมาซ่อมแซมเครื่องตัดหญ้า</t>
  </si>
  <si>
    <t>นายวัชระ  อบมาลี/</t>
  </si>
  <si>
    <t>CNTR00005/69</t>
  </si>
  <si>
    <t>เพื่อใช้ในงานกองช่าง</t>
  </si>
  <si>
    <t>เสนอราคา 1,720.00 บาท</t>
  </si>
  <si>
    <t>CNTR000056/69</t>
  </si>
  <si>
    <t>เสนอราคา 970.00 บาท</t>
  </si>
  <si>
    <t xml:space="preserve"> 27 ตุลาคม</t>
  </si>
  <si>
    <t>จ้างเหมาซ่อมแซมครุภัณฑ์</t>
  </si>
  <si>
    <t>CNTR000057/69</t>
  </si>
  <si>
    <t>คอมพิวเตอร์</t>
  </si>
  <si>
    <t>เสนอราคา 3,800.00 บาท</t>
  </si>
  <si>
    <t>สำหรับกองการศึกษา</t>
  </si>
  <si>
    <t>จ้างเหมาทำกระทง</t>
  </si>
  <si>
    <t>นางสาวอนุเคราะห์  เสลาคุณ/</t>
  </si>
  <si>
    <t>CNTR000061/69</t>
  </si>
  <si>
    <t>โครงการจัดงานสืบสานประเพณี</t>
  </si>
  <si>
    <t>เสนอราคา 4,000.00 บาท</t>
  </si>
  <si>
    <t>ลอยกระทงฯ</t>
  </si>
  <si>
    <t xml:space="preserve"> 28 ตุลาคม</t>
  </si>
  <si>
    <t>จ้างเหมาทำป้ายไวนิล</t>
  </si>
  <si>
    <t>บริษัท ราชบุรี อิงค์เจท จำกัด</t>
  </si>
  <si>
    <t>CNTR000063/69</t>
  </si>
  <si>
    <t>เสนอราคา 1,066.22 บาท</t>
  </si>
  <si>
    <t xml:space="preserve"> 30 ตุลาคม</t>
  </si>
  <si>
    <t xml:space="preserve">จัดซื้อน้ำดื่ม (3 เดือน) </t>
  </si>
  <si>
    <t>M 047/2569</t>
  </si>
  <si>
    <t>สำหรับรับรองประชาชน</t>
  </si>
  <si>
    <t>เสนอราคา 6,270.00 บาท</t>
  </si>
  <si>
    <t>ที่มาติดต่อหน่วยงาน</t>
  </si>
  <si>
    <t xml:space="preserve"> 1 ตุลาคม</t>
  </si>
  <si>
    <t>จ้างเหมากำจัดปลวก</t>
  </si>
  <si>
    <t>บ. แอดวานช์กรุ๊ปเอเชียฯ/</t>
  </si>
  <si>
    <t>M 048/2569</t>
  </si>
  <si>
    <t>ภายในอาคารสำนักงาน</t>
  </si>
  <si>
    <t>เสนอราคา 49,800.00 บาท</t>
  </si>
  <si>
    <t xml:space="preserve"> 14 ตุลาคม</t>
  </si>
  <si>
    <t>จัดซื้อวัสดุคอมพิวเตอร์</t>
  </si>
  <si>
    <t>M 049/2569</t>
  </si>
  <si>
    <t>เสนอราคา 26,390.00 บาท</t>
  </si>
  <si>
    <t xml:space="preserve"> 17 ตุลาคม</t>
  </si>
  <si>
    <t>ร้าน อ.แสงทองการไฟฟ้า/</t>
  </si>
  <si>
    <t>M 050/2569</t>
  </si>
  <si>
    <t>เพื่อใช้ในงานสำนักปลัด</t>
  </si>
  <si>
    <t>เสนอราคา 6,800.00 บาท</t>
  </si>
  <si>
    <t>จ้างเหมาซ่อมแซมหอถังแชมเปญ</t>
  </si>
  <si>
    <t xml:space="preserve">	
บริษัท ศิริวงษ์บาดาล จำกัด/</t>
  </si>
  <si>
    <t>M 051/2569</t>
  </si>
  <si>
    <t>ของสำนักงาน</t>
  </si>
  <si>
    <t>เสนอราคา 54,516.50 บาท</t>
  </si>
  <si>
    <t>จัดซื้อเครื่องเจาะกระดาษไฟฟ้า</t>
  </si>
  <si>
    <t>บ. พงษ์ไพบูลย์ ไฮ-เทค จำกัด/</t>
  </si>
  <si>
    <t>M 052/2569</t>
  </si>
  <si>
    <t>เสนอราคา 18,200.00 บาท</t>
  </si>
  <si>
    <t>M 053/2569</t>
  </si>
  <si>
    <t>เสนอราคา 16,450.00 บาท</t>
  </si>
  <si>
    <t>จ้างเหมาซ่อมแซมระบบประปา</t>
  </si>
  <si>
    <t>M 054/2569</t>
  </si>
  <si>
    <t>บริเวณ หมู่ที่ 9</t>
  </si>
  <si>
    <t>เสนอราคา 54,356.00 บาท</t>
  </si>
  <si>
    <t>จัดซื้อครุภัณฑ์สำนักงาน</t>
  </si>
  <si>
    <t>ร้านไพศาล เฟอร์นิเจอร์/</t>
  </si>
  <si>
    <t>M 055/2569</t>
  </si>
  <si>
    <t>(8 รายการ)</t>
  </si>
  <si>
    <t>เสนอราคา 268,500.00 บาท</t>
  </si>
  <si>
    <t>สำหรับงานสำนักปลัด</t>
  </si>
  <si>
    <t xml:space="preserve"> 22 ตุลาคม</t>
  </si>
  <si>
    <t>จัดซื้อโต๊ะคอมพิวเตอร์ (2 ตัว)</t>
  </si>
  <si>
    <t>M 056/2569</t>
  </si>
  <si>
    <t>สำหรับงานกองคลัง</t>
  </si>
  <si>
    <t>เสนอราคา 8,400.00 บาท</t>
  </si>
  <si>
    <t>จัดซื้อครุภัณฑ์คอมพิวเตอร์</t>
  </si>
  <si>
    <t>M 057/2569</t>
  </si>
  <si>
    <t>(4 รายการ)</t>
  </si>
  <si>
    <t>เสนอราคา 196,100.00 บาท</t>
  </si>
  <si>
    <t>บ.ราชบุรีอิงค์เจท จำกัด/</t>
  </si>
  <si>
    <t>M 058/2569</t>
  </si>
  <si>
    <t>โครงการจัดงานสืบสาน</t>
  </si>
  <si>
    <t>เสนอราคา 5,232.00 บาท</t>
  </si>
  <si>
    <t>ประเพณีลอยกระทงฯ</t>
  </si>
  <si>
    <t>จ้างเหมาจัดทำกระทงจำลอง</t>
  </si>
  <si>
    <t>นายโกวิทย์ บ่างรักขิต/</t>
  </si>
  <si>
    <t>M 059/2569</t>
  </si>
  <si>
    <t>เสนอราคา 10,000.00 บาท</t>
  </si>
  <si>
    <t>จ้างเหมาประดับไฟตกแต่ง</t>
  </si>
  <si>
    <t>นายองอาจ  อร่ามเมฆ/</t>
  </si>
  <si>
    <t>M 060/2569</t>
  </si>
  <si>
    <t>เสนอราคา 15,000.00 บาท</t>
  </si>
  <si>
    <t>จ้างเหมาบุคคลปฏิบัติหน้าที่</t>
  </si>
  <si>
    <t>นายกมล วันเพ็ญ/</t>
  </si>
  <si>
    <t>M 063/2569</t>
  </si>
  <si>
    <t>รักษาความปลอดภัย</t>
  </si>
  <si>
    <t>เสนอราคา 52,397.00 บาท</t>
  </si>
  <si>
    <t>บริเวณศูนย์พัฒนาเด็กเล็ก</t>
  </si>
  <si>
    <t xml:space="preserve"> 29 ตุลาคม</t>
  </si>
  <si>
    <t>จัดซื้ออาหารเสริม(นม)</t>
  </si>
  <si>
    <t>หจก.ซี.เอ.การโยธา/</t>
  </si>
  <si>
    <t>M 064/2569</t>
  </si>
  <si>
    <t>สำหรับศูนย์พัฒนาเด็กเล็ก</t>
  </si>
  <si>
    <t>เสนอราคา 6,909.00 บาท</t>
  </si>
  <si>
    <t>M 065/2569</t>
  </si>
  <si>
    <t>สำหรับโรงเรียนชุมชนวัดหนองโพ</t>
  </si>
  <si>
    <t>เสนอราคา 55,713.00 บาท</t>
  </si>
  <si>
    <t>จัดซื้อวัสดุสำนักงาน (3 รายการ)</t>
  </si>
  <si>
    <t>บ.วิจิตรภัณฑ์ กัลยา จำกัด/</t>
  </si>
  <si>
    <t>M 066/2569</t>
  </si>
  <si>
    <t>เสนอราคา 7,470.00 บาท</t>
  </si>
  <si>
    <t xml:space="preserve"> 31 ตุลาคม</t>
  </si>
  <si>
    <t>จัดซื้อพานดอกไม้ประดิษฐ์</t>
  </si>
  <si>
    <t>ร้าน นาจ ฟราวเวอร์/</t>
  </si>
  <si>
    <t>M 067/2569</t>
  </si>
  <si>
    <t>เสนอราคา 7,000.00 บาท</t>
  </si>
  <si>
    <t>จัดซื้อยางรถยนต์ สำหรับรถ</t>
  </si>
  <si>
    <t>หจก.ตังค์กวยการยาง กรุ๊ป/</t>
  </si>
  <si>
    <t>M 068/2569</t>
  </si>
  <si>
    <t xml:space="preserve">หมายเลขทะเบียน บษ 6504 </t>
  </si>
  <si>
    <t>เสนอราคา 75,200.00 บาท</t>
  </si>
  <si>
    <t>สรุปผลการดำเนินการจัดซื้อ/จ้าง (สขร.1) ในรอบเดือนธันวาคม 2568</t>
  </si>
  <si>
    <t>จ้างเหมาซ่อมแซม</t>
  </si>
  <si>
    <t>ร้าน อ.แสงทองการไฟฟ้า</t>
  </si>
  <si>
    <t>CNTR00123/69</t>
  </si>
  <si>
    <t>เครื่องเสียง</t>
  </si>
  <si>
    <t>เสนอราคา 1,500.00 บาท</t>
  </si>
  <si>
    <t xml:space="preserve"> 11 ธันวาคม</t>
  </si>
  <si>
    <t>CNTR00125/69</t>
  </si>
  <si>
    <t>ครุภัณฑ์คอมพิวเตอร์</t>
  </si>
  <si>
    <t>เสนอราคา 4,990.00 บาท</t>
  </si>
  <si>
    <t xml:space="preserve">กองการศึกษา </t>
  </si>
  <si>
    <t>CNTR00126/69</t>
  </si>
  <si>
    <t>เสนอราคา 400.00 บาท</t>
  </si>
  <si>
    <t>กองคลัง</t>
  </si>
  <si>
    <t>CNTR00127/69</t>
  </si>
  <si>
    <t xml:space="preserve">เครื่องตัดหญ้า </t>
  </si>
  <si>
    <t>เสนอราคา 1,020.00 บาท</t>
  </si>
  <si>
    <t>จัดซื้อวัสดุก่อสร้าง</t>
  </si>
  <si>
    <t>บริษัท โชค.สิรินันท์ จำกัด/</t>
  </si>
  <si>
    <t>CNTR00134/69</t>
  </si>
  <si>
    <t>เสนอราคา 2,134.65 บาท</t>
  </si>
  <si>
    <t xml:space="preserve"> 23 ธันวาคม</t>
  </si>
  <si>
    <t>ร้าน เอเบิ้ลอาร์ต/</t>
  </si>
  <si>
    <t>CNTR00137/69</t>
  </si>
  <si>
    <t>โครงการวันเด็กแห่งชาติฯ</t>
  </si>
  <si>
    <t xml:space="preserve"> 26 ธันวาคม</t>
  </si>
  <si>
    <t xml:space="preserve">จัดซื้อวัสดุ </t>
  </si>
  <si>
    <t>ร้าน สวัสดิ์มงคลพานิช/</t>
  </si>
  <si>
    <t>CNTR00138/69</t>
  </si>
  <si>
    <t>เพื่อใช้ในโครงการวันเด็กแห่งชาติฯ</t>
  </si>
  <si>
    <t>เสนอราคา 3,000.00 บาท</t>
  </si>
  <si>
    <t xml:space="preserve"> 29 ธันวาคม</t>
  </si>
  <si>
    <t>บริษัท วิจิตรภัณฑ์กัลยา จำกัด/</t>
  </si>
  <si>
    <t>CNTR00139/69</t>
  </si>
  <si>
    <t>เสนอราคา 2,950.00 บาท</t>
  </si>
  <si>
    <t>CNTR00144/69</t>
  </si>
  <si>
    <t>รณรงค์ลดอุบัติเหตุ</t>
  </si>
  <si>
    <t>เสนอราคา 3,240.00 บาท</t>
  </si>
  <si>
    <t>ช่วงเทศกาลปีใหม่ 2569</t>
  </si>
  <si>
    <t>จัดซื้อน้ำดื่ม</t>
  </si>
  <si>
    <t>ร้าน สมน้ำดื่ม/</t>
  </si>
  <si>
    <t>CNTR00145/69</t>
  </si>
  <si>
    <t>เสนอราคา 2,600.00 บาท</t>
  </si>
  <si>
    <t>บริษัท วิจิตรภัณฑ์ กัลยาฯ/</t>
  </si>
  <si>
    <t>CNTR00147/69</t>
  </si>
  <si>
    <t>(กระดาษห่อของขวัญ)</t>
  </si>
  <si>
    <t>เสนอราคา 1,600.00 บาท</t>
  </si>
  <si>
    <t>เพื่อใช้ในเทศกาลปีใหม่</t>
  </si>
  <si>
    <t xml:space="preserve"> 30 ธันวาคม</t>
  </si>
  <si>
    <t>เจอาร์ เทรดดิ้ง/</t>
  </si>
  <si>
    <t>M 085/2569</t>
  </si>
  <si>
    <t>(ยางมะตอย)</t>
  </si>
  <si>
    <t>เสนอราคา 19,000.00 บาท</t>
  </si>
  <si>
    <t>เพื่อใช้ในการซ่อมแซมถนน</t>
  </si>
  <si>
    <t>จ้างเหมาจัดทำปฏิทิน</t>
  </si>
  <si>
    <t>เมืองราชการพิมพ์/</t>
  </si>
  <si>
    <t>M 086/2569</t>
  </si>
  <si>
    <t>ปี พ.ศ.2569</t>
  </si>
  <si>
    <t>เสนอราคา 36,100.00 บาท</t>
  </si>
  <si>
    <t>M 087/2569</t>
  </si>
  <si>
    <t xml:space="preserve">เครื่องปรับอากาศ </t>
  </si>
  <si>
    <t>เสนอราคา 5,500.00 บาท</t>
  </si>
  <si>
    <t xml:space="preserve"> 15 ธันวาคม</t>
  </si>
  <si>
    <t>M 088/2569</t>
  </si>
  <si>
    <t>เพื่อใช้ในงานประปา</t>
  </si>
  <si>
    <t>เสนอราคา 13,770.90 บาท</t>
  </si>
  <si>
    <t xml:space="preserve"> 16 ธันวาคม</t>
  </si>
  <si>
    <t>M 089/2569</t>
  </si>
  <si>
    <t>เสนอราคา 19,655.00 บาท</t>
  </si>
  <si>
    <t xml:space="preserve"> 18 ธันวาคม</t>
  </si>
  <si>
    <t>จัดซื้อหญ้าเทียม</t>
  </si>
  <si>
    <t>ร้าน ส.ธนวัฒน์ผ้าม่าน/</t>
  </si>
  <si>
    <t>M 090/2569</t>
  </si>
  <si>
    <t>เพื่อใช้ปรับปรุงทัศนียภาพ</t>
  </si>
  <si>
    <t>เสนอราคา 16,050.00 บาท</t>
  </si>
  <si>
    <t>หน้าเทศบาลตำบลหนองโพ</t>
  </si>
  <si>
    <t xml:space="preserve"> 19 ธันวาคม</t>
  </si>
  <si>
    <t>จ้างเหมาประดับไฟ</t>
  </si>
  <si>
    <t>นายองอาจ อร่ามเมฆ/</t>
  </si>
  <si>
    <t>M 091/2569</t>
  </si>
  <si>
    <t>เทศกาลปีใหม่</t>
  </si>
  <si>
    <t>เสนอราคา 9,000.00 บาท</t>
  </si>
  <si>
    <t>หน้าสำนักงานเทศบาลฯ</t>
  </si>
  <si>
    <t xml:space="preserve"> 22 ธันวาคม</t>
  </si>
  <si>
    <t>จ้างเหมาปฏิบัติหน้าที่</t>
  </si>
  <si>
    <t>นางสาวณัฐสุดา แสนสวาท/</t>
  </si>
  <si>
    <t>M 092/2569</t>
  </si>
  <si>
    <t>ช่วยเหลืองานกองคลัง</t>
  </si>
  <si>
    <t>เสนอราคา 27,000.00 บาท</t>
  </si>
  <si>
    <t>นางสาวจันทิมา  บุญแสงเงิน/</t>
  </si>
  <si>
    <t>M 093/2569</t>
  </si>
  <si>
    <t>นายรัชสาร  เศรษฐี/</t>
  </si>
  <si>
    <t>M 094/2569</t>
  </si>
  <si>
    <t>นางสาวลัดทะวัน บุญประสพ/</t>
  </si>
  <si>
    <t>M 095/2569</t>
  </si>
  <si>
    <t>นางสาวสุพัฒนา  จันทร์ดี/</t>
  </si>
  <si>
    <t>M 096/2569</t>
  </si>
  <si>
    <t>จัดซื้อวัสดุไฟฟ้า</t>
  </si>
  <si>
    <t>M 097/2569</t>
  </si>
  <si>
    <t>เสนอราคา 13,500.00 บาท</t>
  </si>
  <si>
    <t xml:space="preserve">จัดซื้อของรางวัล </t>
  </si>
  <si>
    <t>บ. ไท่ซาน คอร์เปอเรท จำกัด/</t>
  </si>
  <si>
    <t>M 098/2569</t>
  </si>
  <si>
    <t>เสนอราคา 30,440.00 บาท</t>
  </si>
  <si>
    <t xml:space="preserve"> 24 ธันวาคม</t>
  </si>
  <si>
    <t>จ้างเหมาเต้นท์ เวที พร้อมพัดลม</t>
  </si>
  <si>
    <t>วัชระกรุ๊ป/</t>
  </si>
  <si>
    <t>M 099/2569</t>
  </si>
  <si>
    <t>เพื่อใช้ในโครงการวันเด็กฯ</t>
  </si>
  <si>
    <t>เสนอราคา 58,000.00 บาท</t>
  </si>
  <si>
    <t>จ้างเหมาเติมน้ำยาดับเพลิง</t>
  </si>
  <si>
    <t>ร้านบ้านโป่ง เคมีไฟร์/</t>
  </si>
  <si>
    <t>M 100/2569</t>
  </si>
  <si>
    <t>สำหรับศูนย์พัฒนาเด็กเล็กฯ</t>
  </si>
  <si>
    <t>เสนอราคา 6,527.00 บาท</t>
  </si>
  <si>
    <t>จ้างเหมารถโดยสารปรับอากาศ</t>
  </si>
  <si>
    <t>นายอัคคพล รสภิรมย์/</t>
  </si>
  <si>
    <t>M 101/2569</t>
  </si>
  <si>
    <t>ไม่ประจำทาง (2 คัน)</t>
  </si>
  <si>
    <t>เสนอราคา 30,000.00 บาท</t>
  </si>
  <si>
    <t xml:space="preserve">จ้างเหมาทำอาหาร </t>
  </si>
  <si>
    <t>นางสาวประเทือง แพอัฐ/</t>
  </si>
  <si>
    <t>M 102/2569</t>
  </si>
  <si>
    <t>สรุปผลการดำเนินการจัดซื้อ/จ้าง (สขร.1) ในรอบเดือนพฤศจิกายน 2568</t>
  </si>
  <si>
    <t>จ้างเหมาทำตรายาง</t>
  </si>
  <si>
    <t>ร้าน เจริญรัตน์การค้า/</t>
  </si>
  <si>
    <t>CNTR00089/69</t>
  </si>
  <si>
    <t>เสนอราคา 2,325.00 บาท</t>
  </si>
  <si>
    <t xml:space="preserve"> 6 พฤศจิกายน</t>
  </si>
  <si>
    <t>จัดซื้อวัสดุก่อสร้าง(หินคลุก)</t>
  </si>
  <si>
    <t>บริษัท โชค.สิรินันทร์ จำกัด/</t>
  </si>
  <si>
    <t>CNTR00092/69</t>
  </si>
  <si>
    <t>เพื่อใช้ในเขตพื้นที่</t>
  </si>
  <si>
    <t>เสนอราคา 481.50 บาท</t>
  </si>
  <si>
    <t xml:space="preserve"> 10 พฤศจิกายน</t>
  </si>
  <si>
    <t>CNTR00096/69</t>
  </si>
  <si>
    <t>เครื่องบันทึกภาพกล้องวงจรปิด</t>
  </si>
  <si>
    <t>เสนอราคา 350.00 บาท</t>
  </si>
  <si>
    <t xml:space="preserve"> 12 พฤศจิกายน</t>
  </si>
  <si>
    <t>CNTR00101/69</t>
  </si>
  <si>
    <t>เสนอราคา 1,444.50 บาท</t>
  </si>
  <si>
    <t xml:space="preserve"> 17 พฤศจิกายน</t>
  </si>
  <si>
    <t>จ้างเหมาซ่อมแซมบานประตู</t>
  </si>
  <si>
    <t>นายนพพลพันธน์  ถาพยอม/</t>
  </si>
  <si>
    <t>CNTR00103/69</t>
  </si>
  <si>
    <t>เสนอราคา 2,500.00 บาท</t>
  </si>
  <si>
    <t xml:space="preserve"> 19 พฤศจิกายน</t>
  </si>
  <si>
    <t>จ้างเหมาเปลี่ยนถ่ายน้ำมันเครื่อง</t>
  </si>
  <si>
    <t>ร้าน โอ๊ตคาร์แคร์/</t>
  </si>
  <si>
    <t>CNTR00102/69</t>
  </si>
  <si>
    <t xml:space="preserve">รถยนต์ส่วนกลาง  </t>
  </si>
  <si>
    <t>เสนอราคา 1,850.00 บาท</t>
  </si>
  <si>
    <t xml:space="preserve">หมายเลขทะเบียน กจ 2957 </t>
  </si>
  <si>
    <t xml:space="preserve"> 18 พฤศจิกายน</t>
  </si>
  <si>
    <t>CNTR00104/69</t>
  </si>
  <si>
    <t>รถบรรทุกขยะ</t>
  </si>
  <si>
    <t>เสนอราคา 4,020.00 บาท</t>
  </si>
  <si>
    <t>หมายเลขทะเบียน 82-4178</t>
  </si>
  <si>
    <t>จ้างเหมาซ่อมแซมรถบรรทุกขยะ</t>
  </si>
  <si>
    <t>นายยุทธนา  วีรเสนีย์/</t>
  </si>
  <si>
    <t>CNTR00106/69</t>
  </si>
  <si>
    <t>หมายเลขทะเบียน 83-5063</t>
  </si>
  <si>
    <t>เสนอราคา 2,000.00 บาท</t>
  </si>
  <si>
    <t xml:space="preserve"> 21 พฤศจิกายน</t>
  </si>
  <si>
    <t>CNTR00107/69</t>
  </si>
  <si>
    <t>เสนอราคา 1,000.00 บาท</t>
  </si>
  <si>
    <t xml:space="preserve"> 25 พฤศจิกายน</t>
  </si>
  <si>
    <t>จ้างเหมานำรถเข้าตรวจเช็ค</t>
  </si>
  <si>
    <t>บริษัท โตโยต้าเจริญค้าฯ/</t>
  </si>
  <si>
    <t>CNTR00118/69</t>
  </si>
  <si>
    <t>และเปลี่ยนอุปกรณ์ที่เกี่ยวข้อง</t>
  </si>
  <si>
    <t>เสนอราคา 4,496.14 บาท</t>
  </si>
  <si>
    <t>ตามรอบระยะ</t>
  </si>
  <si>
    <t>CNTR00110/69</t>
  </si>
  <si>
    <t>เสนอราคา 4,387.00 บาท</t>
  </si>
  <si>
    <t xml:space="preserve"> 26 พฤศจิกายน</t>
  </si>
  <si>
    <t>CNTR00111/69</t>
  </si>
  <si>
    <t>เพื่อใช้ในกองสาธารณสุขฯ</t>
  </si>
  <si>
    <t>เสนอราคา 750.00 บาท</t>
  </si>
  <si>
    <t>M 069/2569</t>
  </si>
  <si>
    <t>( 4 รายการ )</t>
  </si>
  <si>
    <t>เสนอราคา 7,990.00 บาท</t>
  </si>
  <si>
    <t xml:space="preserve">	นายยุทธนา วีรเสนีย์/</t>
  </si>
  <si>
    <t>M 070/2569</t>
  </si>
  <si>
    <t>เสนอราคา 7,080.00 บาท</t>
  </si>
  <si>
    <t>และ 83-5063</t>
  </si>
  <si>
    <t xml:space="preserve"> 7 พฤศจิกายน</t>
  </si>
  <si>
    <t>จัดซื้อมาตรวัดน้ำประปา</t>
  </si>
  <si>
    <t>M 071/2569</t>
  </si>
  <si>
    <t>เสนอราคา 17,922.50 บาท</t>
  </si>
  <si>
    <t xml:space="preserve"> 11 พฤศจิกายน</t>
  </si>
  <si>
    <t>จ้างเหมาทำป้าย</t>
  </si>
  <si>
    <t>บริษัท อาร์ตไอเดีย จำกัด/</t>
  </si>
  <si>
    <t>M 072/2569</t>
  </si>
  <si>
    <t>เพื่อใช้ในห้องประชุมสภาฯ</t>
  </si>
  <si>
    <t>เสนอราคา 49,648.00 บาท</t>
  </si>
  <si>
    <t xml:space="preserve">จัดซื้อวัสดุสำนักงาน </t>
  </si>
  <si>
    <t>M 074/2569</t>
  </si>
  <si>
    <t>(29 รายการ)</t>
  </si>
  <si>
    <t>เสนอราคา 39,014.00 บาท</t>
  </si>
  <si>
    <t xml:space="preserve"> 24 พฤศจิกายน</t>
  </si>
  <si>
    <t xml:space="preserve">จัดซื้อวัสดุดับเพลิง </t>
  </si>
  <si>
    <t>ร้าน บ้านโป่งเคมีไฟร์/</t>
  </si>
  <si>
    <t>M 075/2569</t>
  </si>
  <si>
    <t>เพื่อใช้ในงานป้องกันฯ</t>
  </si>
  <si>
    <t>เสนอราคา 15,836.00 บาท</t>
  </si>
  <si>
    <t>M 077/2569</t>
  </si>
  <si>
    <t>เสนอราคา 10,341.55 บาท</t>
  </si>
  <si>
    <t>M 078/2569</t>
  </si>
  <si>
    <t>เสนอราคา 24,190.00 บาท</t>
  </si>
  <si>
    <t>จ้างเหมาบุคคลเพื่อปฏิบัติหน้าที่</t>
  </si>
  <si>
    <t>นางสาววิญาณี  บุญประสพ/</t>
  </si>
  <si>
    <t>M 081/2569</t>
  </si>
  <si>
    <t>ช่วยเหลืองาน ธุรการ</t>
  </si>
  <si>
    <t>เสนอราคา 36,000.00 บาท</t>
  </si>
  <si>
    <t>สำนักปลัดเทศบาล</t>
  </si>
  <si>
    <t>จ้างเหมาตรวจเช็คและซ่อมแซม</t>
  </si>
  <si>
    <t>M 082/2569</t>
  </si>
  <si>
    <t>เครื่องปรับอากาศ</t>
  </si>
  <si>
    <t>เสนอราคา 5,200.00 บาท</t>
  </si>
  <si>
    <t>ของศูนย์พัฒนาเด็กเล็ก</t>
  </si>
  <si>
    <t>สหกรณ์โคนมหนองโพฯ/</t>
  </si>
  <si>
    <t>M 083/2569</t>
  </si>
  <si>
    <t>สำหรับโรงเรียนชุมชนฯ</t>
  </si>
  <si>
    <t>เสนอราคา 382,479.22 บาท</t>
  </si>
  <si>
    <t xml:space="preserve"> 28 พฤศจิกายน</t>
  </si>
  <si>
    <t>M 084/2569</t>
  </si>
  <si>
    <t>เสนอราคา 45,159.84 บาท</t>
  </si>
  <si>
    <t>จ้างเหมาออกแบบถนน</t>
  </si>
  <si>
    <t>นายชาญเดช ปีสิงห์/</t>
  </si>
  <si>
    <t>S01/2569</t>
  </si>
  <si>
    <t>ในเขตพื้นที่เทศบาลตำบลหนองโพ</t>
  </si>
  <si>
    <t>เสนอราคา 22,500.00 บาท</t>
  </si>
  <si>
    <t>(2 โครงการ)</t>
  </si>
  <si>
    <t>จ้างเหมาออกแบบอาคาร</t>
  </si>
  <si>
    <t>เสนอราคา 427,500.00 บาท</t>
  </si>
  <si>
    <t>(3 โครงการ)</t>
  </si>
  <si>
    <t>สรุปผลการดำเนินการจัดซื้อ/จ้าง (สขร.1) ในรอบเดือนกุมภาพันธ์ 2569</t>
  </si>
  <si>
    <t>CNTR00185/69</t>
  </si>
  <si>
    <t>เครื่องปรับอากาศ ภายใจอาคาร</t>
  </si>
  <si>
    <t xml:space="preserve"> 9 กุมภาพันธ์</t>
  </si>
  <si>
    <t>ร้าน แย้มศิริพานิช/</t>
  </si>
  <si>
    <t>CNTR00193/69</t>
  </si>
  <si>
    <t>เพื่อใช้ซ่อมแซมป้ายประชาสัมพันธ์</t>
  </si>
  <si>
    <t>เสนอราคา 2,204.20 บาท</t>
  </si>
  <si>
    <t>โครงเหล็ก</t>
  </si>
  <si>
    <t>ร้าน เอเบิลอาร์ต/</t>
  </si>
  <si>
    <t>CNTR00187/69</t>
  </si>
  <si>
    <t>โครงการฝึกอบรมและศึกษาดูงาน</t>
  </si>
  <si>
    <t>เสนอราคา 345.00 บาท</t>
  </si>
  <si>
    <t xml:space="preserve">เพื่อเพิ่มประสิทธิภาพของผู้บริหาร </t>
  </si>
  <si>
    <t xml:space="preserve">สมาชิกสภาเทศบาล </t>
  </si>
  <si>
    <t>พนักงานเทศบาลฯ</t>
  </si>
  <si>
    <t>CNTR00189/69</t>
  </si>
  <si>
    <t>เสนอราคา 1,091.40 บาท</t>
  </si>
  <si>
    <t xml:space="preserve"> 17 กุมภาพันธ์</t>
  </si>
  <si>
    <t xml:space="preserve">จ้างเหมาทำป้ายไวนิล  </t>
  </si>
  <si>
    <t>ร้าน ราชบุรีอิงค์เจท/</t>
  </si>
  <si>
    <t>CNTR00190/69</t>
  </si>
  <si>
    <t>โครงการศึกษาแหล่งเรียนรู้</t>
  </si>
  <si>
    <t>เสนอราคา 432.00 บาท</t>
  </si>
  <si>
    <t>นอกสถานที่ ของศูนย์พัฒนาเด็กเล็ก</t>
  </si>
  <si>
    <t xml:space="preserve"> 19 กุมภาพันธ์</t>
  </si>
  <si>
    <t>CNTR00192/69</t>
  </si>
  <si>
    <t>คอมพิวเตอร์ เพื่อใช้ในงาน</t>
  </si>
  <si>
    <t>เสนอราคา 2,200.00 บาท</t>
  </si>
  <si>
    <t>กองสาธารณสุขและสิ่งแวดล้อม</t>
  </si>
  <si>
    <t xml:space="preserve"> 20 กุมภาพันธ์</t>
  </si>
  <si>
    <t>บริษัท วิจิตรภัณฑ์กัลยา/</t>
  </si>
  <si>
    <t>CNTR00195/69</t>
  </si>
  <si>
    <t>เสนอราคา 180.00 บาท</t>
  </si>
  <si>
    <t xml:space="preserve"> 23 กุมภาพันธ์</t>
  </si>
  <si>
    <t>CNTR00196/69</t>
  </si>
  <si>
    <t>เพื่อใช้ในงานกอสาธารณสุขฯ</t>
  </si>
  <si>
    <t>เสนอราคา 700.00 บาท</t>
  </si>
  <si>
    <t>จ้างเหมารถโดยสารไม่ประจำทาง</t>
  </si>
  <si>
    <t>หจก.เสาวลักษณ์จินดาเจี่ยทัวร์/</t>
  </si>
  <si>
    <t>M117/2569</t>
  </si>
  <si>
    <t>เสนอราคา 61,500.00 บาท</t>
  </si>
  <si>
    <t xml:space="preserve"> 2 กุมภาพันธ์</t>
  </si>
  <si>
    <t>จัดซื้อแบตเตอรี่</t>
  </si>
  <si>
    <t>ร้าน ไดนาโมหนองอ้อ/</t>
  </si>
  <si>
    <t>M118/2569</t>
  </si>
  <si>
    <t>สำหรับรถน้ำดับเพลิง</t>
  </si>
  <si>
    <t>เสนอราคา 5,000.00 บาท</t>
  </si>
  <si>
    <t xml:space="preserve"> 3 กุมภาพันธ์</t>
  </si>
  <si>
    <t>M120/2569</t>
  </si>
  <si>
    <t>(หมึกพิมพ์)</t>
  </si>
  <si>
    <t>เสนอราคา 12,250.00 บาท</t>
  </si>
  <si>
    <t xml:space="preserve"> 5 กุมภาพันธ์</t>
  </si>
  <si>
    <t>จัดซื้อครุภัณฑ์โฆษณาและเผยแพร่</t>
  </si>
  <si>
    <t>ร้าน เอสช็อป/</t>
  </si>
  <si>
    <t>M121/2569</t>
  </si>
  <si>
    <t>(กล้องถ่ายรูป)</t>
  </si>
  <si>
    <t>เสนอราคา 31,910.00 บาท</t>
  </si>
  <si>
    <t>จัดซื้อครุภัณฑ์ไฟฟ้าและวิทยุ</t>
  </si>
  <si>
    <t>บริษัท เอ็นเอส ซัคเซส โซลูชั่น/</t>
  </si>
  <si>
    <t>M122/2569</t>
  </si>
  <si>
    <t>ชุดไมโครโฟนประชุมแบบไร้สายย่าน</t>
  </si>
  <si>
    <t>เสนอราคา 366,000.00 บาท</t>
  </si>
  <si>
    <t xml:space="preserve"> (INFRARED) พร้อมติดตั้ง</t>
  </si>
  <si>
    <t>สำหรับห้องประชุม</t>
  </si>
  <si>
    <t>ร้าน เทพวิทยา/</t>
  </si>
  <si>
    <t>M123/2569</t>
  </si>
  <si>
    <t>เพื่อใช้ในกองการศึกษา</t>
  </si>
  <si>
    <t>เสนอราคา 17,998.00 บาท</t>
  </si>
  <si>
    <t>จ้างเหมาทำป้ายประชาสัมพันธ์</t>
  </si>
  <si>
    <t>M124/2569</t>
  </si>
  <si>
    <t>รณรงค์ลดการเผาขยะ</t>
  </si>
  <si>
    <t>เสนอราคา 5,700.00 บาท</t>
  </si>
  <si>
    <t>M125/2569</t>
  </si>
  <si>
    <t>โครงการศึกษาแหล่งเรียนรู้นอก</t>
  </si>
  <si>
    <t>เสนอราคา 6,500.00 บาท</t>
  </si>
  <si>
    <t>สถานที่ ของศูนย์พัฒนาเด็กเล็ก</t>
  </si>
  <si>
    <t>M126/2569</t>
  </si>
  <si>
    <t>เสนอราคา 9,265.00 บาท</t>
  </si>
  <si>
    <t xml:space="preserve"> 24 กุมภาพันธ์</t>
  </si>
  <si>
    <t>บริษัท โชค.สิรินันท์/</t>
  </si>
  <si>
    <t>M127/2569</t>
  </si>
  <si>
    <t>เสนอราคา 5,050.40 บาท</t>
  </si>
  <si>
    <t xml:space="preserve"> 25 กุมภาพันธ์</t>
  </si>
  <si>
    <t>สรุปผลการดำเนินการจัดซื้อ/จ้าง (สขร.1) ในรอบเดือนมกราคม 2569</t>
  </si>
  <si>
    <t xml:space="preserve">จ้างเหมาทำตรายาง </t>
  </si>
  <si>
    <t>CNTR00148/69</t>
  </si>
  <si>
    <t>เสนอราคา 3,320.00 บาท</t>
  </si>
  <si>
    <t xml:space="preserve"> 6 มกราคม</t>
  </si>
  <si>
    <t>จัดซื้อวัสดุก่อสร้าง (หินคลุก)</t>
  </si>
  <si>
    <t>CNTR00149/69</t>
  </si>
  <si>
    <t>เพื่อใช้บำรุงซ่อมแซมถนน</t>
  </si>
  <si>
    <t>เสนอราคา 2,407.50 บาท</t>
  </si>
  <si>
    <t>ในเขตพื้นที่</t>
  </si>
  <si>
    <t>CNTR00155/69</t>
  </si>
  <si>
    <t>เสนอราคา 1,550.00 บาท</t>
  </si>
  <si>
    <t xml:space="preserve"> 7 มกราคม</t>
  </si>
  <si>
    <t>CNTR00158/69</t>
  </si>
  <si>
    <t>รถจักรยานยนต์</t>
  </si>
  <si>
    <t xml:space="preserve"> 14 มกราคม</t>
  </si>
  <si>
    <t>CNTR00163/69</t>
  </si>
  <si>
    <t>เสนอราคา 4,048.00 บาท</t>
  </si>
  <si>
    <t xml:space="preserve"> 21 มกราคม</t>
  </si>
  <si>
    <t>จัดซื้อวัสดุสำนักงาน(หมึกพิมพ์)</t>
  </si>
  <si>
    <t>CNTR00167/69</t>
  </si>
  <si>
    <t>เพื่อใช้ในงานกองการศึกษา</t>
  </si>
  <si>
    <t>CNTR00169/69</t>
  </si>
  <si>
    <t>เสนอราคา 2,525.20 บาท</t>
  </si>
  <si>
    <t xml:space="preserve"> 23 มกราคม</t>
  </si>
  <si>
    <t>จ้างเหมาซ่อมแซมวิทยุรับ-ส่ง</t>
  </si>
  <si>
    <t>ร้าน วีอาร์บ้านโป่งฯ/</t>
  </si>
  <si>
    <t>CNTR00170/69</t>
  </si>
  <si>
    <t>สัญญาณมือถือ</t>
  </si>
  <si>
    <t>เสนอราคา 2,430.00 บาท</t>
  </si>
  <si>
    <t>จ้างเหมาสำรวจสุนัขและแมว</t>
  </si>
  <si>
    <t>นางพัชรี  ชัดเจนกิจ/</t>
  </si>
  <si>
    <t>CNTR00172/69</t>
  </si>
  <si>
    <t xml:space="preserve"> 26 มกราคม</t>
  </si>
  <si>
    <t>จัดซื้อวัสดุเชื้อเพลิงและหล่อลื่น</t>
  </si>
  <si>
    <t>นายสุเทพ มุมแดง/</t>
  </si>
  <si>
    <t>CNTR00175/69</t>
  </si>
  <si>
    <t>เพื่อใช้กับรถจักรยานยนต์</t>
  </si>
  <si>
    <t>เสนอราคา 120.00 บาท</t>
  </si>
  <si>
    <t xml:space="preserve"> 27 มกราคม</t>
  </si>
  <si>
    <t>จัดซื้อน้ำดื่ม (3 เดือน)</t>
  </si>
  <si>
    <t>M103/2569</t>
  </si>
  <si>
    <t>เพื่อใช้รับรองประชาชน</t>
  </si>
  <si>
    <t xml:space="preserve"> 9 มกราคม</t>
  </si>
  <si>
    <t>ร้าน ไพศาลเฟอนิเจอร์/</t>
  </si>
  <si>
    <t>M104/2569</t>
  </si>
  <si>
    <t>(โต๊ะทำงาน  2 ชุด)</t>
  </si>
  <si>
    <t>เสนอราคา 20,100.00 บาท</t>
  </si>
  <si>
    <t xml:space="preserve"> 16 มกราคม</t>
  </si>
  <si>
    <t>M105/2569</t>
  </si>
  <si>
    <t>(เครื่องย่อยกระดาษ,เครื่องพิมพ์เช็ค)</t>
  </si>
  <si>
    <t>เสนอราคา 62,000.00 บาท</t>
  </si>
  <si>
    <t xml:space="preserve"> 19 มกราคม</t>
  </si>
  <si>
    <t>M106/2569</t>
  </si>
  <si>
    <t>เพื่อใช้ในอาคารสำนักงาน</t>
  </si>
  <si>
    <t>เสนอราคา 48,090.00 บาท</t>
  </si>
  <si>
    <t>M107/2569</t>
  </si>
  <si>
    <t>การชำระภาษีประจำปี พ.ศ.2569</t>
  </si>
  <si>
    <t>เสนอราคา 21,400.00 บาท</t>
  </si>
  <si>
    <t xml:space="preserve"> 20 มกราคม</t>
  </si>
  <si>
    <t>จัดซื้อวัสดุคอมพิวเตอร์ (หมึกพิมพ์)</t>
  </si>
  <si>
    <t>M108/2569</t>
  </si>
  <si>
    <t>เสนอราคา 8,180.00 บาท</t>
  </si>
  <si>
    <t>จัดซื้อถังขยะแยกประเภท</t>
  </si>
  <si>
    <t>ร้าน เค เอส เอ็น เทรดดิ้ง/</t>
  </si>
  <si>
    <t>M109/2569</t>
  </si>
  <si>
    <t>เสนอราคา 95,500.00 บาท</t>
  </si>
  <si>
    <t>จัดซื้อวัสดุเครื่องดับเพลิง</t>
  </si>
  <si>
    <t>ร้าน ราชบุรีเทรดดิ้ง/</t>
  </si>
  <si>
    <t>M110/2569</t>
  </si>
  <si>
    <t>(สายดับเพลิง,หัวฉีด)</t>
  </si>
  <si>
    <t>เสนอราคา 74,500.00 บาท</t>
  </si>
  <si>
    <t>M111/2569</t>
  </si>
  <si>
    <t>เสนอราคา 28,820.00 บาท</t>
  </si>
  <si>
    <t>จัดซื้อวัสดุยานพาหนะและขนส่ง</t>
  </si>
  <si>
    <t>M112/2569</t>
  </si>
  <si>
    <t>เพื่อใช้งานป้องกันฯ</t>
  </si>
  <si>
    <t>เสนอราคา 9,200.00 บาท</t>
  </si>
  <si>
    <t>จ้างเหมาซ่อมแซมถบรรทุกขยะ</t>
  </si>
  <si>
    <t>M113/2569</t>
  </si>
  <si>
    <t xml:space="preserve"> 28 มกราคม</t>
  </si>
  <si>
    <t xml:space="preserve">จัดซื้อครุภัณฑ์ไฟฟ้า </t>
  </si>
  <si>
    <t>บ. เอ็น เอส ซัคเซส โซลูชั่น/</t>
  </si>
  <si>
    <t>M114/2569</t>
  </si>
  <si>
    <t>(ไมค์ไร้สาย สำหรับห้องประชุม)</t>
  </si>
  <si>
    <t xml:space="preserve"> 29 มกราคม</t>
  </si>
  <si>
    <t>สรุปผลการดำเนินการจัดซื้อ/จ้าง (สขร.1) ในรอบเดือนมีนาคม 2569</t>
  </si>
  <si>
    <t xml:space="preserve">ป้ายประชาสัมพันธ์ </t>
  </si>
  <si>
    <t>CNTR00202/69</t>
  </si>
  <si>
    <t xml:space="preserve">โครงการสัตว์ปลอดโรค </t>
  </si>
  <si>
    <t>คนปลอดภัยจากโรคพิษสุนัขบ้าฯ</t>
  </si>
  <si>
    <t xml:space="preserve"> 9  มีนาคม</t>
  </si>
  <si>
    <t>CNTR00203/69</t>
  </si>
  <si>
    <t>ครุภัณฑ์คอมพิวเตอร์(เครื่องพิมพ์)</t>
  </si>
  <si>
    <t xml:space="preserve"> 16  มีนาคม</t>
  </si>
  <si>
    <t>ร้าน พีพี รุ่งเจริญ/</t>
  </si>
  <si>
    <t>CNTR00209/69</t>
  </si>
  <si>
    <t>เพื่อใช้ในกองคลัง</t>
  </si>
  <si>
    <t>เสนอราคา 900.00 บาท</t>
  </si>
  <si>
    <t xml:space="preserve"> 23  มีนาคม</t>
  </si>
  <si>
    <t>CNTR00210/69</t>
  </si>
  <si>
    <t>ประตูห้องคลัง</t>
  </si>
  <si>
    <t>สำนักงานเทศบาลตำบลหนองโพ</t>
  </si>
  <si>
    <t xml:space="preserve"> 24  มีนาคม</t>
  </si>
  <si>
    <t>จ้างเหมารถโดยสาร 2 ชั้น(2คัน)</t>
  </si>
  <si>
    <t>นายปริญวัฒน์ ตรีชัยธนกาญจน์/</t>
  </si>
  <si>
    <t>M128/2569</t>
  </si>
  <si>
    <t xml:space="preserve">โครงการฝึกอบรมและศึกษาดูงาน </t>
  </si>
  <si>
    <t>เสนอราคา 144,000.00 บาท</t>
  </si>
  <si>
    <t>เพื่อพัฒนาศักยภาพของ</t>
  </si>
  <si>
    <t xml:space="preserve"> 2 มีนาคม</t>
  </si>
  <si>
    <t>คณะกรรมการสตรีฯ</t>
  </si>
  <si>
    <t>จัดซื้อวัคซีนป้องกันโรคพิษสุนัขบ้า</t>
  </si>
  <si>
    <t xml:space="preserve">บ.ท๊อปซัน อินเตอร์ กรุ๊ปฯ/ </t>
  </si>
  <si>
    <t>M129/2569</t>
  </si>
  <si>
    <t>เสนอราคา 28,000.00 บาท</t>
  </si>
  <si>
    <t xml:space="preserve"> 17 มีนาคม</t>
  </si>
  <si>
    <t>จ้างเหมาซ่อมแซมรถดับเพลิง</t>
  </si>
  <si>
    <t>ร้านไดนาโมหนองอ้อ/</t>
  </si>
  <si>
    <t>M130/2569</t>
  </si>
  <si>
    <t>(2 คัน)</t>
  </si>
  <si>
    <t>เสนอราคา 21,010.00 บาท</t>
  </si>
  <si>
    <t>M131/2569</t>
  </si>
  <si>
    <t>เพื่อใช้ในงานสำนักปลัดเทศบาลฯ</t>
  </si>
  <si>
    <t>เสนอราคา 10,810.00 บาท</t>
  </si>
  <si>
    <t>ร้าน กำธรการค้า/</t>
  </si>
  <si>
    <t>M132/2569</t>
  </si>
  <si>
    <t>เสนอราคา 31,000.00 บาท</t>
  </si>
  <si>
    <t xml:space="preserve"> 19 มีนาคม</t>
  </si>
  <si>
    <t>ร้าน ชัยเจริญ/</t>
  </si>
  <si>
    <t>M133/2569</t>
  </si>
  <si>
    <t>(โคมไฟถนน)</t>
  </si>
  <si>
    <t>เสนอราคา 8,346.00 บาท</t>
  </si>
  <si>
    <t xml:space="preserve"> 20 มีนาคม</t>
  </si>
  <si>
    <t>จ้างเหมาบุคคลปฏิบัติบัติหน้าที่</t>
  </si>
  <si>
    <t>นายประพันธ์  สุนทร/</t>
  </si>
  <si>
    <t>M134/2569</t>
  </si>
  <si>
    <t>งานป้องกันและบรรเทาสาธารณภัย</t>
  </si>
  <si>
    <t>เสนอราคา 54,000.00 บาท</t>
  </si>
  <si>
    <t xml:space="preserve"> 26 มีนาคม</t>
  </si>
  <si>
    <t>นายเปี๊ยก  สอนแพง/</t>
  </si>
  <si>
    <t>M135/2569</t>
  </si>
  <si>
    <t>น.ส.ณัฐสุดา แสนสวาท/</t>
  </si>
  <si>
    <t>M136/2569</t>
  </si>
  <si>
    <t xml:space="preserve"> 30 มีนาคม</t>
  </si>
  <si>
    <t>น.ส.จันทิมา บุญแสงเงิน/</t>
  </si>
  <si>
    <t>M137/2569</t>
  </si>
  <si>
    <t>M138/2569</t>
  </si>
  <si>
    <t>น.ส.ลัดทะวัน  บุญประสพ/</t>
  </si>
  <si>
    <t>M139/2569</t>
  </si>
  <si>
    <t>น.ส.สุพัฒนา  จันทร์ดี/</t>
  </si>
  <si>
    <t>M140/2569</t>
  </si>
  <si>
    <t>น.ส.ดอกไม้ แพงไธสง/</t>
  </si>
  <si>
    <t>M141/2569</t>
  </si>
  <si>
    <t>ช่วยเหลืองานกองสาธารณสุขฯ</t>
  </si>
  <si>
    <t>นายธวัชไทย สุขเย็น/</t>
  </si>
  <si>
    <t>M142/2569</t>
  </si>
  <si>
    <t>ขับรถบรรทุกขยะ</t>
  </si>
  <si>
    <t>นายมาโนช จีนเหลียง/</t>
  </si>
  <si>
    <t>M143/2569</t>
  </si>
  <si>
    <t>กำจัดขยะมูลฝอย ในพื้นที่</t>
  </si>
  <si>
    <t>เสนอราคา 54,479.00 บาท</t>
  </si>
  <si>
    <t>นายยุทธการ  หุมสุข/</t>
  </si>
  <si>
    <t>M144/2569</t>
  </si>
  <si>
    <t>นายไกรศร  แย้มศิริ/</t>
  </si>
  <si>
    <t>M145/2569</t>
  </si>
  <si>
    <t>นายฉันรู้  บุญทองสุข/</t>
  </si>
  <si>
    <t>M146/2569</t>
  </si>
  <si>
    <t>น.ส.รุ่งทิวา เถาวงษา/</t>
  </si>
  <si>
    <t>M147/2569</t>
  </si>
  <si>
    <t>นายสมใจ  บุญขวัญ/</t>
  </si>
  <si>
    <t>M148/2569</t>
  </si>
  <si>
    <t>น.ส.กนกพร  อ่อนพุก/</t>
  </si>
  <si>
    <t>M149/2569</t>
  </si>
  <si>
    <t>ผู้ช่วยธุรการกองช่าง</t>
  </si>
  <si>
    <t>นายศักดิโชติ บุญญะทวีวัฒน์/</t>
  </si>
  <si>
    <t>M150/2569</t>
  </si>
  <si>
    <t>งานวิศวกรโยธา กองช่าง</t>
  </si>
  <si>
    <t>เสนอราคา 90,000.00 บาท</t>
  </si>
  <si>
    <t>นายสมศักดิ์  ธรรมลังกา/</t>
  </si>
  <si>
    <t>M151/2569</t>
  </si>
  <si>
    <t>กำจัดวัชพืช ในเขตพื้นที่</t>
  </si>
  <si>
    <t>เสนอราคา 51,009.00 บาท</t>
  </si>
  <si>
    <t>นายณรงค์  สระแสงทรวง/</t>
  </si>
  <si>
    <t>M152/2569</t>
  </si>
  <si>
    <t>นายประยูร  ดอกรัก/</t>
  </si>
  <si>
    <t>M153/2569</t>
  </si>
  <si>
    <t>นายสุชิต  ชัดเจนกิจ/</t>
  </si>
  <si>
    <t>M154/2569</t>
  </si>
  <si>
    <t>นายสมศักดิ์  ฮ้อริด/</t>
  </si>
  <si>
    <t>M155/2569</t>
  </si>
  <si>
    <t>ช่วยเหลืองานด้านระบบไฟฟ้า</t>
  </si>
  <si>
    <t>นายรังสรรค์  แก้วงาม/</t>
  </si>
  <si>
    <t>M156/2569</t>
  </si>
  <si>
    <t>ช่วยเหลืองานปรับปรุง ซ่อมแซม</t>
  </si>
  <si>
    <t>เสนอราคา 42,334.00 บาท</t>
  </si>
  <si>
    <t>นายสุธี  มารอด/</t>
  </si>
  <si>
    <t>M157/2569</t>
  </si>
  <si>
    <t>บำรุงรักษาซ่อมแซมระบบประปา</t>
  </si>
  <si>
    <t>นายกิติพงษ์  ข้องจั่น/</t>
  </si>
  <si>
    <t>M158/2569</t>
  </si>
  <si>
    <t>นายสิทธิโชค เตี๊ยกคำ/</t>
  </si>
  <si>
    <t>M159/2569</t>
  </si>
  <si>
    <t>ช่วยเหลืองานวางแผนสถิติและ</t>
  </si>
  <si>
    <t>วิชาการ สำนักปลัดเทศบาล</t>
  </si>
  <si>
    <t>น.ส.มัณฑนา คำตะเพ็ชร/</t>
  </si>
  <si>
    <t>M160/2569</t>
  </si>
  <si>
    <t>ช่วยเหลืองานธุรการ</t>
  </si>
  <si>
    <t>เสนอราคา 60,000.00 บาท</t>
  </si>
  <si>
    <t>น.ส.วิญาณี  บุญประสพ/</t>
  </si>
  <si>
    <t>M161/2569</t>
  </si>
  <si>
    <t>นายสุรยุทธ  พละสุ/</t>
  </si>
  <si>
    <t>M162/2569</t>
  </si>
  <si>
    <t>น.ส.เบญจมาภรณ์  เจริญผล/</t>
  </si>
  <si>
    <t>M163/2569</t>
  </si>
  <si>
    <t>ช่วยเหลืองานธุรการ งานป้องกันฯ</t>
  </si>
  <si>
    <t>น.ส.อรสุดา แก้วทอง/</t>
  </si>
  <si>
    <t>M164/2569</t>
  </si>
  <si>
    <t>ช่วยเหลืองานพัฒนาชุมชน</t>
  </si>
  <si>
    <t>น.ส.อัจฉรา  ศรีศศิ/</t>
  </si>
  <si>
    <t>M165/2569</t>
  </si>
  <si>
    <t>รักษาความสะอาด</t>
  </si>
  <si>
    <t>ในเขตพื้นที่อาคารสำนักงาน</t>
  </si>
  <si>
    <t>น.ส.ฐิตินันท์ หนูแดง/</t>
  </si>
  <si>
    <t>M166/2569</t>
  </si>
  <si>
    <t>นางกานต์สิรี  แผงสุข/</t>
  </si>
  <si>
    <t>M167/2569</t>
  </si>
  <si>
    <t>นายวัชรินทร์ ธาราวาส/</t>
  </si>
  <si>
    <t>M168/2569</t>
  </si>
  <si>
    <t xml:space="preserve">ขับรถยนต์ส่วนกลาง </t>
  </si>
  <si>
    <t>นายสุรินทร์ ยกให้/</t>
  </si>
  <si>
    <t>M169/2569</t>
  </si>
  <si>
    <t>นายพันเพ็ชร  แก้วงษา/</t>
  </si>
  <si>
    <t>M170/2569</t>
  </si>
  <si>
    <t>ประชาสัมพันธ์ข้อมูลข่าวสาร</t>
  </si>
  <si>
    <t>น.ส.บัณฑิตา  ยอดยิ่งทวีลาภ/</t>
  </si>
  <si>
    <t>M171/2569</t>
  </si>
  <si>
    <t>นายสมพร  เล็กสุวรรณ/</t>
  </si>
  <si>
    <t>M172/2569</t>
  </si>
  <si>
    <t>เสนอราคา 63,501.00 บาท</t>
  </si>
  <si>
    <t>น.ส.วรรณิศา  อุ่นมั่น/</t>
  </si>
  <si>
    <t>M173/2569</t>
  </si>
  <si>
    <t>ช่วยเหลืองานกองการศึกษา</t>
  </si>
  <si>
    <t>นายกมล  วันเพ็ญ/</t>
  </si>
  <si>
    <t>M174/2569</t>
  </si>
  <si>
    <t>ในพื้นที่ศูนย์พัฒนาเด็กเล็ก</t>
  </si>
  <si>
    <t>นางนิยม  จันทร์ดี/</t>
  </si>
  <si>
    <t>M175/2569</t>
  </si>
  <si>
    <t>ผู้ช่วยผู้ดูแลเด็ก</t>
  </si>
  <si>
    <t>ศูนย์พัฒนาเด็กเล็ก</t>
  </si>
  <si>
    <t>น.ส.ปัฐวิกานต์  จันทร์บาง/</t>
  </si>
  <si>
    <t>M176/2569</t>
  </si>
  <si>
    <t>น.ส.หลินฟ้า จรัสโศภิน/</t>
  </si>
  <si>
    <t>M177/2569</t>
  </si>
  <si>
    <t>น.ส.จำเรียง  อินทรง/</t>
  </si>
  <si>
    <t>M178/2569</t>
  </si>
  <si>
    <t>ภารโรง ศูนย์พัฒนาเด็กเล็ก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</si>
</sst>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5"/>
      <color theme="1"/>
      <name val="Tahoma"/>
      <family val="2"/>
      <charset val="222"/>
      <scheme val="minor"/>
    </font>
    <font>
      <b/>
      <sz val="15"/>
      <color theme="1"/>
      <name val="TH SarabunIT๙"/>
      <family val="2"/>
    </font>
    <font>
      <b/>
      <sz val="14"/>
      <color theme="1"/>
      <name val="TH SarabunIT๙"/>
      <family val="2"/>
    </font>
    <font>
      <sz val="15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17" fontId="6" fillId="0" borderId="2" xfId="0" applyNumberFormat="1" applyFont="1" applyBorder="1" applyAlignment="1">
      <alignment vertical="center"/>
    </xf>
    <xf numFmtId="43" fontId="6" fillId="0" borderId="2" xfId="1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/>
    </xf>
    <xf numFmtId="49" fontId="6" fillId="0" borderId="2" xfId="0" applyNumberFormat="1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43" fontId="3" fillId="0" borderId="0" xfId="0" applyNumberFormat="1" applyFont="1"/>
    <xf numFmtId="0" fontId="6" fillId="0" borderId="3" xfId="0" applyFont="1" applyBorder="1" applyAlignment="1">
      <alignment vertical="center"/>
    </xf>
    <xf numFmtId="43" fontId="6" fillId="0" borderId="3" xfId="1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43" fontId="6" fillId="0" borderId="4" xfId="1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43" fontId="6" fillId="0" borderId="6" xfId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3" fontId="6" fillId="0" borderId="0" xfId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0" fontId="8" fillId="0" borderId="1" xfId="0" applyFont="1" applyBorder="1"/>
    <xf numFmtId="43" fontId="6" fillId="2" borderId="1" xfId="1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3" fillId="2" borderId="0" xfId="0" applyFont="1" applyFill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5"/>
  <sheetViews>
    <sheetView zoomScaleNormal="100" workbookViewId="0">
      <selection activeCell="F7" sqref="F7"/>
    </sheetView>
  </sheetViews>
  <sheetFormatPr defaultColWidth="9.09765625" defaultRowHeight="18.600000000000001" x14ac:dyDescent="0.3"/>
  <cols>
    <col min="1" max="1" width="5.69921875" style="1" customWidth="1"/>
    <col min="2" max="2" width="22.8984375" style="1" customWidth="1"/>
    <col min="3" max="3" width="13.69921875" style="1" customWidth="1"/>
    <col min="4" max="4" width="14.19921875" style="1" customWidth="1"/>
    <col min="5" max="5" width="10.19921875" style="36" customWidth="1"/>
    <col min="6" max="6" width="20.8984375" style="1" customWidth="1"/>
    <col min="7" max="7" width="20.3984375" style="1" customWidth="1"/>
    <col min="8" max="8" width="12.19921875" style="37" customWidth="1"/>
    <col min="9" max="9" width="14.8984375" style="1" customWidth="1"/>
    <col min="10" max="10" width="9.09765625" style="1"/>
    <col min="11" max="11" width="9.3984375" style="1" bestFit="1" customWidth="1"/>
    <col min="12" max="16384" width="9.09765625" style="1"/>
  </cols>
  <sheetData>
    <row r="1" spans="1:11" ht="21" x14ac:dyDescent="0.4">
      <c r="A1" s="49" t="s">
        <v>0</v>
      </c>
      <c r="B1" s="49"/>
      <c r="C1" s="49"/>
      <c r="D1" s="49"/>
      <c r="E1" s="49"/>
      <c r="F1" s="49"/>
      <c r="G1" s="49"/>
      <c r="H1" s="49"/>
      <c r="I1" s="49"/>
    </row>
    <row r="2" spans="1:11" ht="21" x14ac:dyDescent="0.4">
      <c r="A2" s="49" t="s">
        <v>1</v>
      </c>
      <c r="B2" s="49"/>
      <c r="C2" s="49"/>
      <c r="D2" s="49"/>
      <c r="E2" s="49"/>
      <c r="F2" s="49"/>
      <c r="G2" s="49"/>
      <c r="H2" s="49"/>
      <c r="I2" s="49"/>
    </row>
    <row r="3" spans="1:11" ht="19.2" x14ac:dyDescent="0.35">
      <c r="A3" s="50" t="s">
        <v>2</v>
      </c>
      <c r="B3" s="50" t="s">
        <v>3</v>
      </c>
      <c r="C3" s="2" t="s">
        <v>4</v>
      </c>
      <c r="D3" s="50" t="s">
        <v>5</v>
      </c>
      <c r="E3" s="53" t="s">
        <v>6</v>
      </c>
      <c r="F3" s="2" t="s">
        <v>7</v>
      </c>
      <c r="G3" s="2" t="s">
        <v>8</v>
      </c>
      <c r="H3" s="3" t="s">
        <v>9</v>
      </c>
      <c r="I3" s="2" t="s">
        <v>10</v>
      </c>
    </row>
    <row r="4" spans="1:11" ht="19.2" x14ac:dyDescent="0.35">
      <c r="A4" s="51"/>
      <c r="B4" s="51"/>
      <c r="C4" s="4" t="s">
        <v>11</v>
      </c>
      <c r="D4" s="51"/>
      <c r="E4" s="54"/>
      <c r="F4" s="4" t="s">
        <v>12</v>
      </c>
      <c r="G4" s="4" t="s">
        <v>13</v>
      </c>
      <c r="H4" s="5" t="s">
        <v>14</v>
      </c>
      <c r="I4" s="4" t="s">
        <v>15</v>
      </c>
    </row>
    <row r="5" spans="1:11" ht="19.2" x14ac:dyDescent="0.35">
      <c r="A5" s="51"/>
      <c r="B5" s="51"/>
      <c r="C5" s="4"/>
      <c r="D5" s="51"/>
      <c r="E5" s="54"/>
      <c r="F5" s="4"/>
      <c r="G5" s="4"/>
      <c r="H5" s="5" t="s">
        <v>16</v>
      </c>
      <c r="I5" s="4" t="s">
        <v>17</v>
      </c>
    </row>
    <row r="6" spans="1:11" ht="19.2" x14ac:dyDescent="0.35">
      <c r="A6" s="52"/>
      <c r="B6" s="52"/>
      <c r="C6" s="6"/>
      <c r="D6" s="52"/>
      <c r="E6" s="55"/>
      <c r="F6" s="6"/>
      <c r="G6" s="6"/>
      <c r="H6" s="7"/>
      <c r="I6" s="6" t="s">
        <v>18</v>
      </c>
    </row>
    <row r="7" spans="1:11" ht="20.25" customHeight="1" x14ac:dyDescent="0.35">
      <c r="A7" s="45">
        <v>1</v>
      </c>
      <c r="B7" s="8" t="s">
        <v>19</v>
      </c>
      <c r="C7" s="9">
        <v>1980</v>
      </c>
      <c r="D7" s="9">
        <f>SUM(C7)</f>
        <v>1980</v>
      </c>
      <c r="E7" s="10" t="s">
        <v>20</v>
      </c>
      <c r="F7" s="8" t="s">
        <v>21</v>
      </c>
      <c r="G7" s="8" t="s">
        <v>21</v>
      </c>
      <c r="H7" s="11" t="s">
        <v>22</v>
      </c>
      <c r="I7" s="8" t="s">
        <v>23</v>
      </c>
    </row>
    <row r="8" spans="1:11" ht="19.2" x14ac:dyDescent="0.35">
      <c r="A8" s="46"/>
      <c r="B8" s="12" t="s">
        <v>24</v>
      </c>
      <c r="C8" s="13"/>
      <c r="D8" s="13"/>
      <c r="E8" s="14"/>
      <c r="F8" s="15" t="s">
        <v>25</v>
      </c>
      <c r="G8" s="15" t="s">
        <v>25</v>
      </c>
      <c r="H8" s="16" t="s">
        <v>26</v>
      </c>
      <c r="I8" s="15"/>
    </row>
    <row r="9" spans="1:11" ht="19.2" x14ac:dyDescent="0.35">
      <c r="A9" s="46"/>
      <c r="B9" s="15" t="s">
        <v>27</v>
      </c>
      <c r="C9" s="13"/>
      <c r="D9" s="13"/>
      <c r="E9" s="14"/>
      <c r="F9" s="15"/>
      <c r="G9" s="15"/>
      <c r="H9" s="16" t="s">
        <v>28</v>
      </c>
      <c r="I9" s="17" t="s">
        <v>29</v>
      </c>
    </row>
    <row r="10" spans="1:11" ht="19.2" x14ac:dyDescent="0.35">
      <c r="A10" s="46"/>
      <c r="B10" s="15"/>
      <c r="C10" s="13"/>
      <c r="D10" s="13"/>
      <c r="E10" s="14"/>
      <c r="F10" s="15"/>
      <c r="G10" s="15"/>
      <c r="H10" s="16" t="s">
        <v>30</v>
      </c>
      <c r="I10" s="18">
        <v>2568</v>
      </c>
      <c r="K10" s="19"/>
    </row>
    <row r="11" spans="1:11" ht="19.2" x14ac:dyDescent="0.35">
      <c r="A11" s="47"/>
      <c r="B11" s="20"/>
      <c r="C11" s="21"/>
      <c r="D11" s="21"/>
      <c r="E11" s="22"/>
      <c r="F11" s="20"/>
      <c r="G11" s="20"/>
      <c r="H11" s="23" t="s">
        <v>31</v>
      </c>
      <c r="I11" s="20"/>
    </row>
    <row r="12" spans="1:11" ht="18.75" customHeight="1" x14ac:dyDescent="0.35">
      <c r="A12" s="45">
        <v>2</v>
      </c>
      <c r="B12" s="8" t="s">
        <v>32</v>
      </c>
      <c r="C12" s="9">
        <v>3600</v>
      </c>
      <c r="D12" s="9">
        <f>SUM(C12)</f>
        <v>3600</v>
      </c>
      <c r="E12" s="10" t="s">
        <v>20</v>
      </c>
      <c r="F12" s="8" t="s">
        <v>33</v>
      </c>
      <c r="G12" s="8" t="s">
        <v>33</v>
      </c>
      <c r="H12" s="11" t="s">
        <v>22</v>
      </c>
      <c r="I12" s="8" t="s">
        <v>34</v>
      </c>
    </row>
    <row r="13" spans="1:11" ht="19.2" x14ac:dyDescent="0.35">
      <c r="A13" s="46"/>
      <c r="B13" s="12" t="s">
        <v>35</v>
      </c>
      <c r="C13" s="13"/>
      <c r="D13" s="13"/>
      <c r="E13" s="14"/>
      <c r="F13" s="15" t="s">
        <v>36</v>
      </c>
      <c r="G13" s="15" t="s">
        <v>36</v>
      </c>
      <c r="H13" s="16" t="s">
        <v>26</v>
      </c>
      <c r="I13" s="15"/>
    </row>
    <row r="14" spans="1:11" ht="19.2" x14ac:dyDescent="0.35">
      <c r="A14" s="46"/>
      <c r="B14" s="15"/>
      <c r="C14" s="13"/>
      <c r="D14" s="13"/>
      <c r="E14" s="14"/>
      <c r="F14" s="15"/>
      <c r="G14" s="15"/>
      <c r="H14" s="16" t="s">
        <v>28</v>
      </c>
      <c r="I14" s="17" t="s">
        <v>29</v>
      </c>
    </row>
    <row r="15" spans="1:11" ht="19.2" x14ac:dyDescent="0.35">
      <c r="A15" s="46"/>
      <c r="B15" s="15"/>
      <c r="C15" s="13"/>
      <c r="D15" s="13"/>
      <c r="E15" s="14"/>
      <c r="F15" s="15"/>
      <c r="G15" s="15"/>
      <c r="H15" s="16" t="s">
        <v>30</v>
      </c>
      <c r="I15" s="18">
        <v>2568</v>
      </c>
    </row>
    <row r="16" spans="1:11" ht="19.2" x14ac:dyDescent="0.35">
      <c r="A16" s="47"/>
      <c r="B16" s="20"/>
      <c r="C16" s="21"/>
      <c r="D16" s="21"/>
      <c r="E16" s="22"/>
      <c r="F16" s="20"/>
      <c r="G16" s="20"/>
      <c r="H16" s="23" t="s">
        <v>31</v>
      </c>
      <c r="I16" s="20"/>
    </row>
    <row r="17" spans="1:9" ht="18.75" customHeight="1" x14ac:dyDescent="0.35">
      <c r="A17" s="45">
        <v>3</v>
      </c>
      <c r="B17" s="8" t="s">
        <v>37</v>
      </c>
      <c r="C17" s="9">
        <v>1650</v>
      </c>
      <c r="D17" s="9">
        <f>SUM(C17)</f>
        <v>1650</v>
      </c>
      <c r="E17" s="10" t="s">
        <v>20</v>
      </c>
      <c r="F17" s="8" t="s">
        <v>38</v>
      </c>
      <c r="G17" s="8" t="s">
        <v>38</v>
      </c>
      <c r="H17" s="11" t="s">
        <v>22</v>
      </c>
      <c r="I17" s="8" t="s">
        <v>39</v>
      </c>
    </row>
    <row r="18" spans="1:9" ht="19.2" x14ac:dyDescent="0.35">
      <c r="A18" s="46"/>
      <c r="B18" s="12" t="s">
        <v>40</v>
      </c>
      <c r="C18" s="13"/>
      <c r="D18" s="13"/>
      <c r="E18" s="14"/>
      <c r="F18" s="15" t="s">
        <v>41</v>
      </c>
      <c r="G18" s="15" t="s">
        <v>41</v>
      </c>
      <c r="H18" s="16" t="s">
        <v>26</v>
      </c>
      <c r="I18" s="15"/>
    </row>
    <row r="19" spans="1:9" ht="19.2" x14ac:dyDescent="0.35">
      <c r="A19" s="46"/>
      <c r="B19" s="15" t="s">
        <v>27</v>
      </c>
      <c r="C19" s="13"/>
      <c r="D19" s="13"/>
      <c r="E19" s="14"/>
      <c r="F19" s="15"/>
      <c r="G19" s="15"/>
      <c r="H19" s="16" t="s">
        <v>28</v>
      </c>
      <c r="I19" s="17" t="s">
        <v>42</v>
      </c>
    </row>
    <row r="20" spans="1:9" ht="19.2" x14ac:dyDescent="0.35">
      <c r="A20" s="46"/>
      <c r="B20" s="15"/>
      <c r="C20" s="13"/>
      <c r="D20" s="13"/>
      <c r="E20" s="14"/>
      <c r="F20" s="15"/>
      <c r="G20" s="15"/>
      <c r="H20" s="16" t="s">
        <v>30</v>
      </c>
      <c r="I20" s="18">
        <v>2568</v>
      </c>
    </row>
    <row r="21" spans="1:9" ht="19.2" x14ac:dyDescent="0.35">
      <c r="A21" s="47"/>
      <c r="B21" s="20"/>
      <c r="C21" s="21"/>
      <c r="D21" s="21"/>
      <c r="E21" s="22"/>
      <c r="F21" s="20"/>
      <c r="G21" s="20"/>
      <c r="H21" s="23" t="s">
        <v>31</v>
      </c>
      <c r="I21" s="20"/>
    </row>
    <row r="22" spans="1:9" ht="18.75" customHeight="1" x14ac:dyDescent="0.35">
      <c r="A22" s="45">
        <v>4</v>
      </c>
      <c r="B22" s="8" t="s">
        <v>43</v>
      </c>
      <c r="C22" s="9">
        <v>2240</v>
      </c>
      <c r="D22" s="9">
        <f>SUM(C22)</f>
        <v>2240</v>
      </c>
      <c r="E22" s="10" t="s">
        <v>20</v>
      </c>
      <c r="F22" s="8" t="s">
        <v>44</v>
      </c>
      <c r="G22" s="8" t="s">
        <v>44</v>
      </c>
      <c r="H22" s="11" t="s">
        <v>22</v>
      </c>
      <c r="I22" s="8" t="s">
        <v>45</v>
      </c>
    </row>
    <row r="23" spans="1:9" ht="19.2" x14ac:dyDescent="0.35">
      <c r="A23" s="46"/>
      <c r="B23" s="12" t="s">
        <v>46</v>
      </c>
      <c r="C23" s="13"/>
      <c r="D23" s="13"/>
      <c r="E23" s="14"/>
      <c r="F23" s="15" t="s">
        <v>47</v>
      </c>
      <c r="G23" s="15" t="s">
        <v>47</v>
      </c>
      <c r="H23" s="16" t="s">
        <v>26</v>
      </c>
      <c r="I23" s="15"/>
    </row>
    <row r="24" spans="1:9" ht="19.2" x14ac:dyDescent="0.35">
      <c r="A24" s="46"/>
      <c r="B24" s="15" t="s">
        <v>27</v>
      </c>
      <c r="C24" s="13"/>
      <c r="D24" s="13"/>
      <c r="E24" s="14"/>
      <c r="F24" s="15"/>
      <c r="G24" s="15"/>
      <c r="H24" s="16" t="s">
        <v>28</v>
      </c>
      <c r="I24" s="17" t="s">
        <v>48</v>
      </c>
    </row>
    <row r="25" spans="1:9" ht="19.2" x14ac:dyDescent="0.35">
      <c r="A25" s="46"/>
      <c r="B25" s="15"/>
      <c r="C25" s="13"/>
      <c r="D25" s="13"/>
      <c r="E25" s="14"/>
      <c r="F25" s="15"/>
      <c r="G25" s="15"/>
      <c r="H25" s="16" t="s">
        <v>30</v>
      </c>
      <c r="I25" s="18">
        <v>2568</v>
      </c>
    </row>
    <row r="26" spans="1:9" ht="19.2" x14ac:dyDescent="0.35">
      <c r="A26" s="47"/>
      <c r="B26" s="20"/>
      <c r="C26" s="21"/>
      <c r="D26" s="21"/>
      <c r="E26" s="22"/>
      <c r="F26" s="20"/>
      <c r="G26" s="20"/>
      <c r="H26" s="23" t="s">
        <v>31</v>
      </c>
      <c r="I26" s="20"/>
    </row>
    <row r="27" spans="1:9" ht="19.5" x14ac:dyDescent="0.3">
      <c r="A27" s="24"/>
      <c r="B27" s="25"/>
      <c r="C27" s="26"/>
      <c r="D27" s="26"/>
      <c r="E27" s="27"/>
      <c r="F27" s="25"/>
      <c r="G27" s="25"/>
      <c r="H27" s="28"/>
      <c r="I27" s="25"/>
    </row>
    <row r="28" spans="1:9" ht="18.75" customHeight="1" x14ac:dyDescent="0.35">
      <c r="A28" s="45">
        <v>5</v>
      </c>
      <c r="B28" s="8" t="s">
        <v>49</v>
      </c>
      <c r="C28" s="9">
        <v>1720</v>
      </c>
      <c r="D28" s="9">
        <f>SUM(C28)</f>
        <v>1720</v>
      </c>
      <c r="E28" s="10" t="s">
        <v>20</v>
      </c>
      <c r="F28" s="8" t="s">
        <v>50</v>
      </c>
      <c r="G28" s="8" t="s">
        <v>50</v>
      </c>
      <c r="H28" s="11" t="s">
        <v>22</v>
      </c>
      <c r="I28" s="8" t="s">
        <v>51</v>
      </c>
    </row>
    <row r="29" spans="1:9" ht="19.2" x14ac:dyDescent="0.35">
      <c r="A29" s="46"/>
      <c r="B29" s="12" t="s">
        <v>52</v>
      </c>
      <c r="C29" s="13"/>
      <c r="D29" s="13"/>
      <c r="E29" s="14"/>
      <c r="F29" s="15" t="s">
        <v>53</v>
      </c>
      <c r="G29" s="15" t="s">
        <v>53</v>
      </c>
      <c r="H29" s="16" t="s">
        <v>26</v>
      </c>
      <c r="I29" s="15"/>
    </row>
    <row r="30" spans="1:9" ht="19.2" x14ac:dyDescent="0.35">
      <c r="A30" s="46"/>
      <c r="B30" s="15" t="s">
        <v>27</v>
      </c>
      <c r="C30" s="13"/>
      <c r="D30" s="13"/>
      <c r="E30" s="14"/>
      <c r="F30" s="15"/>
      <c r="G30" s="15"/>
      <c r="H30" s="16" t="s">
        <v>28</v>
      </c>
      <c r="I30" s="17" t="s">
        <v>48</v>
      </c>
    </row>
    <row r="31" spans="1:9" ht="19.2" x14ac:dyDescent="0.35">
      <c r="A31" s="46"/>
      <c r="B31" s="15"/>
      <c r="C31" s="13"/>
      <c r="D31" s="13"/>
      <c r="E31" s="14"/>
      <c r="F31" s="15"/>
      <c r="G31" s="15"/>
      <c r="H31" s="16" t="s">
        <v>30</v>
      </c>
      <c r="I31" s="18">
        <v>2568</v>
      </c>
    </row>
    <row r="32" spans="1:9" ht="19.2" x14ac:dyDescent="0.35">
      <c r="A32" s="47"/>
      <c r="B32" s="20"/>
      <c r="C32" s="21"/>
      <c r="D32" s="21"/>
      <c r="E32" s="22"/>
      <c r="F32" s="20"/>
      <c r="G32" s="20"/>
      <c r="H32" s="23" t="s">
        <v>31</v>
      </c>
      <c r="I32" s="20"/>
    </row>
    <row r="33" spans="1:11" ht="18.75" customHeight="1" x14ac:dyDescent="0.35">
      <c r="A33" s="45"/>
      <c r="B33" s="8" t="s">
        <v>49</v>
      </c>
      <c r="C33" s="9">
        <v>970</v>
      </c>
      <c r="D33" s="9">
        <f>SUM(C33)</f>
        <v>970</v>
      </c>
      <c r="E33" s="10" t="s">
        <v>20</v>
      </c>
      <c r="F33" s="8" t="s">
        <v>50</v>
      </c>
      <c r="G33" s="8" t="s">
        <v>50</v>
      </c>
      <c r="H33" s="11" t="s">
        <v>22</v>
      </c>
      <c r="I33" s="8" t="s">
        <v>54</v>
      </c>
    </row>
    <row r="34" spans="1:11" ht="19.2" x14ac:dyDescent="0.35">
      <c r="A34" s="46"/>
      <c r="B34" s="12" t="s">
        <v>52</v>
      </c>
      <c r="C34" s="13"/>
      <c r="D34" s="13"/>
      <c r="E34" s="14"/>
      <c r="F34" s="15" t="s">
        <v>55</v>
      </c>
      <c r="G34" s="15" t="s">
        <v>55</v>
      </c>
      <c r="H34" s="16" t="s">
        <v>26</v>
      </c>
      <c r="I34" s="15"/>
    </row>
    <row r="35" spans="1:11" ht="19.2" x14ac:dyDescent="0.35">
      <c r="A35" s="46"/>
      <c r="B35" s="15" t="s">
        <v>27</v>
      </c>
      <c r="C35" s="13"/>
      <c r="D35" s="13"/>
      <c r="E35" s="14"/>
      <c r="F35" s="15"/>
      <c r="G35" s="15"/>
      <c r="H35" s="16" t="s">
        <v>28</v>
      </c>
      <c r="I35" s="17" t="s">
        <v>56</v>
      </c>
    </row>
    <row r="36" spans="1:11" ht="19.2" x14ac:dyDescent="0.35">
      <c r="A36" s="46"/>
      <c r="B36" s="15"/>
      <c r="C36" s="13"/>
      <c r="D36" s="13"/>
      <c r="E36" s="14"/>
      <c r="F36" s="15"/>
      <c r="G36" s="15"/>
      <c r="H36" s="16" t="s">
        <v>30</v>
      </c>
      <c r="I36" s="18">
        <v>2568</v>
      </c>
      <c r="K36" s="19"/>
    </row>
    <row r="37" spans="1:11" ht="19.2" x14ac:dyDescent="0.35">
      <c r="A37" s="47"/>
      <c r="B37" s="20"/>
      <c r="C37" s="21"/>
      <c r="D37" s="21"/>
      <c r="E37" s="22"/>
      <c r="F37" s="20"/>
      <c r="G37" s="20"/>
      <c r="H37" s="23" t="s">
        <v>31</v>
      </c>
      <c r="I37" s="20"/>
    </row>
    <row r="38" spans="1:11" ht="18.75" customHeight="1" x14ac:dyDescent="0.35">
      <c r="A38" s="45">
        <v>7</v>
      </c>
      <c r="B38" s="8" t="s">
        <v>57</v>
      </c>
      <c r="C38" s="9">
        <v>3800</v>
      </c>
      <c r="D38" s="9">
        <f>SUM(C38)</f>
        <v>3800</v>
      </c>
      <c r="E38" s="10" t="s">
        <v>20</v>
      </c>
      <c r="F38" s="8" t="s">
        <v>44</v>
      </c>
      <c r="G38" s="8" t="s">
        <v>44</v>
      </c>
      <c r="H38" s="11" t="s">
        <v>22</v>
      </c>
      <c r="I38" s="8" t="s">
        <v>58</v>
      </c>
    </row>
    <row r="39" spans="1:11" ht="19.2" x14ac:dyDescent="0.35">
      <c r="A39" s="46"/>
      <c r="B39" s="12" t="s">
        <v>59</v>
      </c>
      <c r="C39" s="13"/>
      <c r="D39" s="13"/>
      <c r="E39" s="14"/>
      <c r="F39" s="15" t="s">
        <v>60</v>
      </c>
      <c r="G39" s="15" t="s">
        <v>60</v>
      </c>
      <c r="H39" s="16" t="s">
        <v>26</v>
      </c>
      <c r="I39" s="15"/>
    </row>
    <row r="40" spans="1:11" ht="19.2" x14ac:dyDescent="0.35">
      <c r="A40" s="46"/>
      <c r="B40" s="15" t="s">
        <v>61</v>
      </c>
      <c r="C40" s="13"/>
      <c r="D40" s="13"/>
      <c r="E40" s="14"/>
      <c r="F40" s="15"/>
      <c r="G40" s="15"/>
      <c r="H40" s="16" t="s">
        <v>28</v>
      </c>
      <c r="I40" s="17" t="s">
        <v>56</v>
      </c>
    </row>
    <row r="41" spans="1:11" ht="19.2" x14ac:dyDescent="0.35">
      <c r="A41" s="46"/>
      <c r="B41" s="15" t="s">
        <v>27</v>
      </c>
      <c r="C41" s="13"/>
      <c r="D41" s="13"/>
      <c r="E41" s="14"/>
      <c r="F41" s="15"/>
      <c r="G41" s="15"/>
      <c r="H41" s="16" t="s">
        <v>30</v>
      </c>
      <c r="I41" s="18">
        <v>2568</v>
      </c>
    </row>
    <row r="42" spans="1:11" ht="19.2" x14ac:dyDescent="0.35">
      <c r="A42" s="47"/>
      <c r="B42" s="15"/>
      <c r="C42" s="21"/>
      <c r="D42" s="21"/>
      <c r="E42" s="22"/>
      <c r="F42" s="20"/>
      <c r="G42" s="20"/>
      <c r="H42" s="23" t="s">
        <v>31</v>
      </c>
      <c r="I42" s="20"/>
    </row>
    <row r="43" spans="1:11" ht="18.75" customHeight="1" x14ac:dyDescent="0.35">
      <c r="A43" s="48">
        <v>8</v>
      </c>
      <c r="B43" s="8" t="s">
        <v>62</v>
      </c>
      <c r="C43" s="29">
        <v>4000</v>
      </c>
      <c r="D43" s="29">
        <f>SUM(C43)</f>
        <v>4000</v>
      </c>
      <c r="E43" s="10" t="s">
        <v>20</v>
      </c>
      <c r="F43" s="8" t="s">
        <v>63</v>
      </c>
      <c r="G43" s="8" t="s">
        <v>63</v>
      </c>
      <c r="H43" s="11" t="s">
        <v>22</v>
      </c>
      <c r="I43" s="8" t="s">
        <v>64</v>
      </c>
    </row>
    <row r="44" spans="1:11" ht="19.2" x14ac:dyDescent="0.35">
      <c r="A44" s="46"/>
      <c r="B44" s="12" t="s">
        <v>65</v>
      </c>
      <c r="C44" s="13"/>
      <c r="D44" s="13"/>
      <c r="E44" s="14"/>
      <c r="F44" s="15" t="s">
        <v>66</v>
      </c>
      <c r="G44" s="15" t="s">
        <v>66</v>
      </c>
      <c r="H44" s="16" t="s">
        <v>26</v>
      </c>
      <c r="I44" s="15"/>
    </row>
    <row r="45" spans="1:11" ht="19.2" x14ac:dyDescent="0.35">
      <c r="A45" s="46"/>
      <c r="B45" s="15" t="s">
        <v>67</v>
      </c>
      <c r="C45" s="13"/>
      <c r="D45" s="13"/>
      <c r="E45" s="14"/>
      <c r="F45" s="15"/>
      <c r="G45" s="15"/>
      <c r="H45" s="16" t="s">
        <v>28</v>
      </c>
      <c r="I45" s="17" t="s">
        <v>68</v>
      </c>
    </row>
    <row r="46" spans="1:11" ht="19.2" x14ac:dyDescent="0.35">
      <c r="A46" s="46"/>
      <c r="B46" s="15"/>
      <c r="C46" s="13"/>
      <c r="D46" s="13"/>
      <c r="E46" s="14"/>
      <c r="F46" s="15"/>
      <c r="G46" s="15"/>
      <c r="H46" s="16" t="s">
        <v>30</v>
      </c>
      <c r="I46" s="18">
        <v>2568</v>
      </c>
    </row>
    <row r="47" spans="1:11" ht="19.2" x14ac:dyDescent="0.35">
      <c r="A47" s="47"/>
      <c r="B47" s="20"/>
      <c r="C47" s="21"/>
      <c r="D47" s="21"/>
      <c r="E47" s="22"/>
      <c r="F47" s="20"/>
      <c r="G47" s="20"/>
      <c r="H47" s="23" t="s">
        <v>31</v>
      </c>
      <c r="I47" s="20"/>
    </row>
    <row r="48" spans="1:11" ht="19.2" x14ac:dyDescent="0.35">
      <c r="A48" s="30"/>
      <c r="B48" s="31"/>
      <c r="C48" s="32"/>
      <c r="D48" s="32"/>
      <c r="E48" s="33"/>
      <c r="F48" s="31"/>
      <c r="G48" s="31"/>
      <c r="H48" s="34"/>
      <c r="I48" s="31"/>
    </row>
    <row r="49" spans="1:11" ht="18.75" customHeight="1" x14ac:dyDescent="0.35">
      <c r="A49" s="45">
        <v>9</v>
      </c>
      <c r="B49" s="8" t="s">
        <v>69</v>
      </c>
      <c r="C49" s="9">
        <v>1066.22</v>
      </c>
      <c r="D49" s="9">
        <f>SUM(C49)</f>
        <v>1066.22</v>
      </c>
      <c r="E49" s="10" t="s">
        <v>20</v>
      </c>
      <c r="F49" s="8" t="s">
        <v>70</v>
      </c>
      <c r="G49" s="8" t="s">
        <v>70</v>
      </c>
      <c r="H49" s="11" t="s">
        <v>22</v>
      </c>
      <c r="I49" s="8" t="s">
        <v>71</v>
      </c>
    </row>
    <row r="50" spans="1:11" ht="19.2" x14ac:dyDescent="0.35">
      <c r="A50" s="46"/>
      <c r="B50" s="12"/>
      <c r="C50" s="13"/>
      <c r="D50" s="13"/>
      <c r="E50" s="14"/>
      <c r="F50" s="15" t="s">
        <v>72</v>
      </c>
      <c r="G50" s="15" t="s">
        <v>72</v>
      </c>
      <c r="H50" s="16" t="s">
        <v>26</v>
      </c>
      <c r="I50" s="15"/>
    </row>
    <row r="51" spans="1:11" ht="19.2" x14ac:dyDescent="0.35">
      <c r="A51" s="46"/>
      <c r="B51" s="15"/>
      <c r="C51" s="13"/>
      <c r="D51" s="13"/>
      <c r="E51" s="14"/>
      <c r="F51" s="15"/>
      <c r="G51" s="15"/>
      <c r="H51" s="16" t="s">
        <v>28</v>
      </c>
      <c r="I51" s="17" t="s">
        <v>73</v>
      </c>
    </row>
    <row r="52" spans="1:11" ht="19.2" x14ac:dyDescent="0.35">
      <c r="A52" s="46"/>
      <c r="B52" s="15"/>
      <c r="C52" s="13"/>
      <c r="D52" s="13"/>
      <c r="E52" s="14"/>
      <c r="F52" s="15"/>
      <c r="G52" s="15"/>
      <c r="H52" s="16" t="s">
        <v>30</v>
      </c>
      <c r="I52" s="18">
        <v>2568</v>
      </c>
    </row>
    <row r="53" spans="1:11" ht="19.2" x14ac:dyDescent="0.35">
      <c r="A53" s="47"/>
      <c r="B53" s="20"/>
      <c r="C53" s="21"/>
      <c r="D53" s="21"/>
      <c r="E53" s="22"/>
      <c r="F53" s="20"/>
      <c r="G53" s="20"/>
      <c r="H53" s="23" t="s">
        <v>31</v>
      </c>
      <c r="I53" s="20"/>
    </row>
    <row r="54" spans="1:11" ht="18.75" customHeight="1" x14ac:dyDescent="0.35">
      <c r="A54" s="45">
        <v>10</v>
      </c>
      <c r="B54" s="8" t="s">
        <v>74</v>
      </c>
      <c r="C54" s="9">
        <v>6270</v>
      </c>
      <c r="D54" s="9">
        <f>SUM(C54)</f>
        <v>6270</v>
      </c>
      <c r="E54" s="10" t="s">
        <v>20</v>
      </c>
      <c r="F54" s="8" t="s">
        <v>21</v>
      </c>
      <c r="G54" s="8" t="s">
        <v>21</v>
      </c>
      <c r="H54" s="11" t="s">
        <v>22</v>
      </c>
      <c r="I54" s="8" t="s">
        <v>75</v>
      </c>
    </row>
    <row r="55" spans="1:11" ht="19.2" x14ac:dyDescent="0.35">
      <c r="A55" s="46"/>
      <c r="B55" s="12" t="s">
        <v>76</v>
      </c>
      <c r="C55" s="13"/>
      <c r="D55" s="13"/>
      <c r="E55" s="14"/>
      <c r="F55" s="15" t="s">
        <v>77</v>
      </c>
      <c r="G55" s="15" t="s">
        <v>77</v>
      </c>
      <c r="H55" s="16" t="s">
        <v>26</v>
      </c>
      <c r="I55" s="15"/>
    </row>
    <row r="56" spans="1:11" ht="19.2" x14ac:dyDescent="0.35">
      <c r="A56" s="46"/>
      <c r="B56" s="15" t="s">
        <v>78</v>
      </c>
      <c r="C56" s="13"/>
      <c r="D56" s="13"/>
      <c r="E56" s="14"/>
      <c r="F56" s="15"/>
      <c r="G56" s="15"/>
      <c r="H56" s="16" t="s">
        <v>28</v>
      </c>
      <c r="I56" s="17" t="s">
        <v>79</v>
      </c>
    </row>
    <row r="57" spans="1:11" ht="19.2" x14ac:dyDescent="0.35">
      <c r="A57" s="46"/>
      <c r="B57" s="15" t="s">
        <v>27</v>
      </c>
      <c r="C57" s="13"/>
      <c r="D57" s="13"/>
      <c r="E57" s="14"/>
      <c r="F57" s="15"/>
      <c r="G57" s="15"/>
      <c r="H57" s="16" t="s">
        <v>30</v>
      </c>
      <c r="I57" s="18">
        <v>2568</v>
      </c>
      <c r="K57" s="19"/>
    </row>
    <row r="58" spans="1:11" ht="19.2" x14ac:dyDescent="0.35">
      <c r="A58" s="47"/>
      <c r="B58" s="20"/>
      <c r="C58" s="21"/>
      <c r="D58" s="21"/>
      <c r="E58" s="22"/>
      <c r="F58" s="20"/>
      <c r="G58" s="20"/>
      <c r="H58" s="23" t="s">
        <v>31</v>
      </c>
      <c r="I58" s="20"/>
    </row>
    <row r="59" spans="1:11" ht="18.75" customHeight="1" x14ac:dyDescent="0.35">
      <c r="A59" s="45">
        <v>11</v>
      </c>
      <c r="B59" s="8" t="s">
        <v>80</v>
      </c>
      <c r="C59" s="9">
        <v>49800</v>
      </c>
      <c r="D59" s="9">
        <f>SUM(C59)</f>
        <v>49800</v>
      </c>
      <c r="E59" s="10" t="s">
        <v>20</v>
      </c>
      <c r="F59" s="8" t="s">
        <v>81</v>
      </c>
      <c r="G59" s="8" t="s">
        <v>81</v>
      </c>
      <c r="H59" s="11" t="s">
        <v>22</v>
      </c>
      <c r="I59" s="8" t="s">
        <v>82</v>
      </c>
    </row>
    <row r="60" spans="1:11" ht="19.2" x14ac:dyDescent="0.35">
      <c r="A60" s="46"/>
      <c r="B60" s="12" t="s">
        <v>83</v>
      </c>
      <c r="C60" s="13"/>
      <c r="D60" s="13"/>
      <c r="E60" s="14"/>
      <c r="F60" s="15" t="s">
        <v>84</v>
      </c>
      <c r="G60" s="15" t="s">
        <v>84</v>
      </c>
      <c r="H60" s="16" t="s">
        <v>26</v>
      </c>
      <c r="I60" s="15"/>
    </row>
    <row r="61" spans="1:11" ht="19.2" x14ac:dyDescent="0.35">
      <c r="A61" s="46"/>
      <c r="B61" s="15" t="s">
        <v>27</v>
      </c>
      <c r="C61" s="13"/>
      <c r="D61" s="13"/>
      <c r="E61" s="14"/>
      <c r="F61" s="15"/>
      <c r="G61" s="15"/>
      <c r="H61" s="16" t="s">
        <v>28</v>
      </c>
      <c r="I61" s="17" t="s">
        <v>85</v>
      </c>
    </row>
    <row r="62" spans="1:11" ht="19.2" x14ac:dyDescent="0.35">
      <c r="A62" s="46"/>
      <c r="B62" s="15"/>
      <c r="C62" s="13"/>
      <c r="D62" s="13"/>
      <c r="E62" s="14"/>
      <c r="F62" s="15"/>
      <c r="G62" s="15"/>
      <c r="H62" s="16" t="s">
        <v>30</v>
      </c>
      <c r="I62" s="18">
        <v>2568</v>
      </c>
    </row>
    <row r="63" spans="1:11" ht="19.2" x14ac:dyDescent="0.35">
      <c r="A63" s="47"/>
      <c r="B63" s="20"/>
      <c r="C63" s="21"/>
      <c r="D63" s="21"/>
      <c r="E63" s="22"/>
      <c r="F63" s="20"/>
      <c r="G63" s="20"/>
      <c r="H63" s="23" t="s">
        <v>31</v>
      </c>
      <c r="I63" s="20"/>
    </row>
    <row r="64" spans="1:11" ht="18.75" customHeight="1" x14ac:dyDescent="0.35">
      <c r="A64" s="45">
        <v>12</v>
      </c>
      <c r="B64" s="8" t="s">
        <v>86</v>
      </c>
      <c r="C64" s="9">
        <v>26390</v>
      </c>
      <c r="D64" s="9">
        <f>SUM(C64)</f>
        <v>26390</v>
      </c>
      <c r="E64" s="10" t="s">
        <v>20</v>
      </c>
      <c r="F64" s="8" t="s">
        <v>44</v>
      </c>
      <c r="G64" s="8" t="s">
        <v>44</v>
      </c>
      <c r="H64" s="11" t="s">
        <v>22</v>
      </c>
      <c r="I64" s="8" t="s">
        <v>87</v>
      </c>
    </row>
    <row r="65" spans="1:11" ht="19.2" x14ac:dyDescent="0.35">
      <c r="A65" s="46"/>
      <c r="B65" s="12" t="s">
        <v>46</v>
      </c>
      <c r="C65" s="13"/>
      <c r="D65" s="13"/>
      <c r="E65" s="14"/>
      <c r="F65" s="15" t="s">
        <v>88</v>
      </c>
      <c r="G65" s="15" t="s">
        <v>88</v>
      </c>
      <c r="H65" s="16" t="s">
        <v>26</v>
      </c>
      <c r="I65" s="15"/>
    </row>
    <row r="66" spans="1:11" ht="19.2" x14ac:dyDescent="0.35">
      <c r="A66" s="46"/>
      <c r="B66" s="15" t="s">
        <v>27</v>
      </c>
      <c r="C66" s="13"/>
      <c r="D66" s="13"/>
      <c r="E66" s="14"/>
      <c r="F66" s="15"/>
      <c r="G66" s="15"/>
      <c r="H66" s="16" t="s">
        <v>28</v>
      </c>
      <c r="I66" s="17" t="s">
        <v>89</v>
      </c>
    </row>
    <row r="67" spans="1:11" ht="19.2" x14ac:dyDescent="0.35">
      <c r="A67" s="46"/>
      <c r="B67" s="15"/>
      <c r="C67" s="13"/>
      <c r="D67" s="13"/>
      <c r="E67" s="14"/>
      <c r="F67" s="15"/>
      <c r="G67" s="15"/>
      <c r="H67" s="16" t="s">
        <v>30</v>
      </c>
      <c r="I67" s="18">
        <v>2568</v>
      </c>
    </row>
    <row r="68" spans="1:11" ht="19.2" x14ac:dyDescent="0.35">
      <c r="A68" s="47"/>
      <c r="B68" s="20"/>
      <c r="C68" s="21"/>
      <c r="D68" s="21"/>
      <c r="E68" s="22"/>
      <c r="F68" s="20"/>
      <c r="G68" s="20"/>
      <c r="H68" s="23" t="s">
        <v>31</v>
      </c>
      <c r="I68" s="20"/>
    </row>
    <row r="69" spans="1:11" ht="19.2" x14ac:dyDescent="0.35">
      <c r="A69" s="30"/>
      <c r="B69" s="31"/>
      <c r="C69" s="32"/>
      <c r="D69" s="32"/>
      <c r="E69" s="33"/>
      <c r="F69" s="31"/>
      <c r="G69" s="31"/>
      <c r="H69" s="34"/>
      <c r="I69" s="31"/>
    </row>
    <row r="70" spans="1:11" ht="20.25" customHeight="1" x14ac:dyDescent="0.35">
      <c r="A70" s="45">
        <v>13</v>
      </c>
      <c r="B70" s="8" t="s">
        <v>43</v>
      </c>
      <c r="C70" s="9">
        <v>6800</v>
      </c>
      <c r="D70" s="9">
        <f>SUM(C70)</f>
        <v>6800</v>
      </c>
      <c r="E70" s="10" t="s">
        <v>20</v>
      </c>
      <c r="F70" s="8" t="s">
        <v>90</v>
      </c>
      <c r="G70" s="8" t="s">
        <v>90</v>
      </c>
      <c r="H70" s="11" t="s">
        <v>22</v>
      </c>
      <c r="I70" s="8" t="s">
        <v>91</v>
      </c>
    </row>
    <row r="71" spans="1:11" ht="19.2" x14ac:dyDescent="0.35">
      <c r="A71" s="46"/>
      <c r="B71" s="12" t="s">
        <v>92</v>
      </c>
      <c r="C71" s="13"/>
      <c r="D71" s="13"/>
      <c r="E71" s="14"/>
      <c r="F71" s="15" t="s">
        <v>93</v>
      </c>
      <c r="G71" s="15" t="s">
        <v>93</v>
      </c>
      <c r="H71" s="16" t="s">
        <v>26</v>
      </c>
      <c r="I71" s="15"/>
    </row>
    <row r="72" spans="1:11" ht="19.2" x14ac:dyDescent="0.35">
      <c r="A72" s="46"/>
      <c r="B72" s="15" t="s">
        <v>27</v>
      </c>
      <c r="C72" s="13"/>
      <c r="D72" s="13"/>
      <c r="E72" s="14"/>
      <c r="F72" s="15"/>
      <c r="G72" s="15"/>
      <c r="H72" s="16" t="s">
        <v>28</v>
      </c>
      <c r="I72" s="17" t="s">
        <v>48</v>
      </c>
    </row>
    <row r="73" spans="1:11" ht="19.2" x14ac:dyDescent="0.35">
      <c r="A73" s="46"/>
      <c r="B73" s="15"/>
      <c r="C73" s="13"/>
      <c r="D73" s="13"/>
      <c r="E73" s="14"/>
      <c r="F73" s="15"/>
      <c r="G73" s="15"/>
      <c r="H73" s="16" t="s">
        <v>30</v>
      </c>
      <c r="I73" s="18">
        <v>2568</v>
      </c>
      <c r="K73" s="19"/>
    </row>
    <row r="74" spans="1:11" ht="19.2" x14ac:dyDescent="0.35">
      <c r="A74" s="47"/>
      <c r="B74" s="20"/>
      <c r="C74" s="21"/>
      <c r="D74" s="21"/>
      <c r="E74" s="22"/>
      <c r="F74" s="20"/>
      <c r="G74" s="20"/>
      <c r="H74" s="23" t="s">
        <v>31</v>
      </c>
      <c r="I74" s="20"/>
    </row>
    <row r="75" spans="1:11" ht="20.25" customHeight="1" x14ac:dyDescent="0.35">
      <c r="A75" s="45">
        <v>13</v>
      </c>
      <c r="B75" s="8" t="s">
        <v>94</v>
      </c>
      <c r="C75" s="9">
        <v>54516.5</v>
      </c>
      <c r="D75" s="9">
        <f>SUM(C75)</f>
        <v>54516.5</v>
      </c>
      <c r="E75" s="10" t="s">
        <v>20</v>
      </c>
      <c r="F75" s="8" t="s">
        <v>95</v>
      </c>
      <c r="G75" s="8" t="s">
        <v>95</v>
      </c>
      <c r="H75" s="11" t="s">
        <v>22</v>
      </c>
      <c r="I75" s="8" t="s">
        <v>96</v>
      </c>
    </row>
    <row r="76" spans="1:11" ht="19.2" x14ac:dyDescent="0.35">
      <c r="A76" s="46"/>
      <c r="B76" s="12" t="s">
        <v>97</v>
      </c>
      <c r="C76" s="13"/>
      <c r="D76" s="13"/>
      <c r="E76" s="14"/>
      <c r="F76" s="15" t="s">
        <v>98</v>
      </c>
      <c r="G76" s="15" t="s">
        <v>98</v>
      </c>
      <c r="H76" s="16" t="s">
        <v>26</v>
      </c>
      <c r="I76" s="15"/>
    </row>
    <row r="77" spans="1:11" ht="19.2" x14ac:dyDescent="0.35">
      <c r="A77" s="46"/>
      <c r="B77" s="15" t="s">
        <v>27</v>
      </c>
      <c r="C77" s="13"/>
      <c r="D77" s="13"/>
      <c r="E77" s="14"/>
      <c r="F77" s="15"/>
      <c r="G77" s="15"/>
      <c r="H77" s="16" t="s">
        <v>28</v>
      </c>
      <c r="I77" s="17" t="s">
        <v>48</v>
      </c>
    </row>
    <row r="78" spans="1:11" ht="19.2" x14ac:dyDescent="0.35">
      <c r="A78" s="46"/>
      <c r="B78" s="15"/>
      <c r="C78" s="13"/>
      <c r="D78" s="13"/>
      <c r="E78" s="14"/>
      <c r="F78" s="15"/>
      <c r="G78" s="15"/>
      <c r="H78" s="16" t="s">
        <v>30</v>
      </c>
      <c r="I78" s="18">
        <v>2568</v>
      </c>
      <c r="K78" s="19"/>
    </row>
    <row r="79" spans="1:11" ht="19.2" x14ac:dyDescent="0.35">
      <c r="A79" s="47"/>
      <c r="B79" s="20"/>
      <c r="C79" s="21"/>
      <c r="D79" s="21"/>
      <c r="E79" s="22"/>
      <c r="F79" s="20"/>
      <c r="G79" s="20"/>
      <c r="H79" s="23" t="s">
        <v>31</v>
      </c>
      <c r="I79" s="20"/>
    </row>
    <row r="80" spans="1:11" ht="18.75" customHeight="1" x14ac:dyDescent="0.35">
      <c r="A80" s="45">
        <v>14</v>
      </c>
      <c r="B80" s="8" t="s">
        <v>99</v>
      </c>
      <c r="C80" s="9">
        <v>18200</v>
      </c>
      <c r="D80" s="9">
        <f>SUM(C80)</f>
        <v>18200</v>
      </c>
      <c r="E80" s="10" t="s">
        <v>20</v>
      </c>
      <c r="F80" s="8" t="s">
        <v>100</v>
      </c>
      <c r="G80" s="8" t="s">
        <v>100</v>
      </c>
      <c r="H80" s="11" t="s">
        <v>22</v>
      </c>
      <c r="I80" s="8" t="s">
        <v>101</v>
      </c>
    </row>
    <row r="81" spans="1:11" ht="19.2" x14ac:dyDescent="0.35">
      <c r="A81" s="46"/>
      <c r="B81" s="12" t="s">
        <v>92</v>
      </c>
      <c r="C81" s="13"/>
      <c r="D81" s="13"/>
      <c r="E81" s="14"/>
      <c r="F81" s="15" t="s">
        <v>102</v>
      </c>
      <c r="G81" s="15" t="s">
        <v>102</v>
      </c>
      <c r="H81" s="16" t="s">
        <v>26</v>
      </c>
      <c r="I81" s="15"/>
    </row>
    <row r="82" spans="1:11" ht="19.2" x14ac:dyDescent="0.35">
      <c r="A82" s="46"/>
      <c r="B82" s="15" t="s">
        <v>27</v>
      </c>
      <c r="C82" s="13"/>
      <c r="D82" s="13"/>
      <c r="E82" s="14"/>
      <c r="F82" s="15"/>
      <c r="G82" s="15"/>
      <c r="H82" s="16" t="s">
        <v>28</v>
      </c>
      <c r="I82" s="17" t="s">
        <v>48</v>
      </c>
    </row>
    <row r="83" spans="1:11" ht="19.2" x14ac:dyDescent="0.35">
      <c r="A83" s="46"/>
      <c r="B83" s="15"/>
      <c r="C83" s="13"/>
      <c r="D83" s="13"/>
      <c r="E83" s="14"/>
      <c r="F83" s="15"/>
      <c r="G83" s="15"/>
      <c r="H83" s="16" t="s">
        <v>30</v>
      </c>
      <c r="I83" s="18">
        <v>2568</v>
      </c>
    </row>
    <row r="84" spans="1:11" ht="19.2" x14ac:dyDescent="0.35">
      <c r="A84" s="47"/>
      <c r="B84" s="20"/>
      <c r="C84" s="21"/>
      <c r="D84" s="21"/>
      <c r="E84" s="22"/>
      <c r="F84" s="20"/>
      <c r="G84" s="20"/>
      <c r="H84" s="23" t="s">
        <v>31</v>
      </c>
      <c r="I84" s="20"/>
    </row>
    <row r="85" spans="1:11" ht="18.75" customHeight="1" x14ac:dyDescent="0.35">
      <c r="A85" s="45">
        <v>15</v>
      </c>
      <c r="B85" s="8" t="s">
        <v>86</v>
      </c>
      <c r="C85" s="9">
        <v>16450</v>
      </c>
      <c r="D85" s="9">
        <f>SUM(C85)</f>
        <v>16450</v>
      </c>
      <c r="E85" s="10" t="s">
        <v>20</v>
      </c>
      <c r="F85" s="8" t="s">
        <v>44</v>
      </c>
      <c r="G85" s="8" t="s">
        <v>44</v>
      </c>
      <c r="H85" s="11" t="s">
        <v>22</v>
      </c>
      <c r="I85" s="8" t="s">
        <v>103</v>
      </c>
    </row>
    <row r="86" spans="1:11" ht="19.2" x14ac:dyDescent="0.35">
      <c r="A86" s="46"/>
      <c r="B86" s="15" t="s">
        <v>92</v>
      </c>
      <c r="C86" s="13"/>
      <c r="D86" s="13"/>
      <c r="E86" s="14"/>
      <c r="F86" s="15" t="s">
        <v>104</v>
      </c>
      <c r="G86" s="15" t="s">
        <v>104</v>
      </c>
      <c r="H86" s="16" t="s">
        <v>26</v>
      </c>
      <c r="I86" s="15"/>
    </row>
    <row r="87" spans="1:11" ht="19.2" x14ac:dyDescent="0.35">
      <c r="A87" s="46"/>
      <c r="B87" s="15" t="s">
        <v>27</v>
      </c>
      <c r="C87" s="13"/>
      <c r="D87" s="13"/>
      <c r="E87" s="14"/>
      <c r="F87" s="15"/>
      <c r="G87" s="15"/>
      <c r="H87" s="16" t="s">
        <v>28</v>
      </c>
      <c r="I87" s="17" t="s">
        <v>48</v>
      </c>
    </row>
    <row r="88" spans="1:11" ht="19.2" x14ac:dyDescent="0.35">
      <c r="A88" s="46"/>
      <c r="B88" s="15"/>
      <c r="C88" s="13"/>
      <c r="D88" s="13"/>
      <c r="E88" s="14"/>
      <c r="F88" s="15"/>
      <c r="G88" s="15"/>
      <c r="H88" s="16" t="s">
        <v>30</v>
      </c>
      <c r="I88" s="18">
        <v>2568</v>
      </c>
    </row>
    <row r="89" spans="1:11" ht="19.2" x14ac:dyDescent="0.35">
      <c r="A89" s="47"/>
      <c r="B89" s="20"/>
      <c r="C89" s="21"/>
      <c r="D89" s="21"/>
      <c r="E89" s="22"/>
      <c r="F89" s="20"/>
      <c r="G89" s="20"/>
      <c r="H89" s="23" t="s">
        <v>31</v>
      </c>
      <c r="I89" s="20"/>
    </row>
    <row r="90" spans="1:11" ht="19.2" x14ac:dyDescent="0.35">
      <c r="A90" s="30"/>
      <c r="B90" s="31"/>
      <c r="C90" s="32"/>
      <c r="D90" s="32"/>
      <c r="E90" s="33"/>
      <c r="F90" s="31"/>
      <c r="G90" s="31"/>
      <c r="H90" s="34"/>
      <c r="I90" s="31"/>
    </row>
    <row r="91" spans="1:11" ht="20.25" customHeight="1" x14ac:dyDescent="0.35">
      <c r="A91" s="45">
        <v>16</v>
      </c>
      <c r="B91" s="8" t="s">
        <v>105</v>
      </c>
      <c r="C91" s="9">
        <v>54356</v>
      </c>
      <c r="D91" s="9">
        <f>SUM(C91)</f>
        <v>54356</v>
      </c>
      <c r="E91" s="10" t="s">
        <v>20</v>
      </c>
      <c r="F91" s="8" t="s">
        <v>95</v>
      </c>
      <c r="G91" s="8" t="s">
        <v>95</v>
      </c>
      <c r="H91" s="11" t="s">
        <v>22</v>
      </c>
      <c r="I91" s="8" t="s">
        <v>106</v>
      </c>
    </row>
    <row r="92" spans="1:11" ht="19.2" x14ac:dyDescent="0.35">
      <c r="A92" s="46"/>
      <c r="B92" s="15" t="s">
        <v>107</v>
      </c>
      <c r="C92" s="13"/>
      <c r="D92" s="13"/>
      <c r="E92" s="14"/>
      <c r="F92" s="15" t="s">
        <v>108</v>
      </c>
      <c r="G92" s="15" t="s">
        <v>108</v>
      </c>
      <c r="H92" s="16" t="s">
        <v>26</v>
      </c>
      <c r="I92" s="15"/>
    </row>
    <row r="93" spans="1:11" ht="19.2" x14ac:dyDescent="0.35">
      <c r="A93" s="46"/>
      <c r="B93" s="15"/>
      <c r="C93" s="13"/>
      <c r="D93" s="13"/>
      <c r="E93" s="14"/>
      <c r="F93" s="15"/>
      <c r="G93" s="15"/>
      <c r="H93" s="16" t="s">
        <v>28</v>
      </c>
      <c r="I93" s="17" t="s">
        <v>48</v>
      </c>
    </row>
    <row r="94" spans="1:11" ht="19.2" x14ac:dyDescent="0.35">
      <c r="A94" s="46"/>
      <c r="B94" s="15"/>
      <c r="C94" s="13"/>
      <c r="D94" s="13"/>
      <c r="E94" s="14"/>
      <c r="F94" s="15"/>
      <c r="G94" s="15"/>
      <c r="H94" s="16" t="s">
        <v>30</v>
      </c>
      <c r="I94" s="18">
        <v>2568</v>
      </c>
      <c r="K94" s="19"/>
    </row>
    <row r="95" spans="1:11" ht="19.2" x14ac:dyDescent="0.35">
      <c r="A95" s="47"/>
      <c r="B95" s="20"/>
      <c r="C95" s="21"/>
      <c r="D95" s="21"/>
      <c r="E95" s="22"/>
      <c r="F95" s="20"/>
      <c r="G95" s="20"/>
      <c r="H95" s="23" t="s">
        <v>31</v>
      </c>
      <c r="I95" s="20"/>
    </row>
    <row r="96" spans="1:11" ht="20.25" customHeight="1" x14ac:dyDescent="0.35">
      <c r="A96" s="45">
        <v>17</v>
      </c>
      <c r="B96" s="8" t="s">
        <v>109</v>
      </c>
      <c r="C96" s="9">
        <v>268500</v>
      </c>
      <c r="D96" s="9">
        <f>SUM(C96)</f>
        <v>268500</v>
      </c>
      <c r="E96" s="10" t="s">
        <v>20</v>
      </c>
      <c r="F96" s="8" t="s">
        <v>110</v>
      </c>
      <c r="G96" s="8" t="s">
        <v>110</v>
      </c>
      <c r="H96" s="11" t="s">
        <v>22</v>
      </c>
      <c r="I96" s="8" t="s">
        <v>111</v>
      </c>
    </row>
    <row r="97" spans="1:11" ht="19.2" x14ac:dyDescent="0.35">
      <c r="A97" s="46"/>
      <c r="B97" s="12" t="s">
        <v>112</v>
      </c>
      <c r="C97" s="13"/>
      <c r="D97" s="13"/>
      <c r="E97" s="14"/>
      <c r="F97" s="15" t="s">
        <v>113</v>
      </c>
      <c r="G97" s="15" t="s">
        <v>113</v>
      </c>
      <c r="H97" s="16" t="s">
        <v>26</v>
      </c>
      <c r="I97" s="15"/>
    </row>
    <row r="98" spans="1:11" ht="19.2" x14ac:dyDescent="0.35">
      <c r="A98" s="46"/>
      <c r="B98" s="15" t="s">
        <v>114</v>
      </c>
      <c r="C98" s="13"/>
      <c r="D98" s="13"/>
      <c r="E98" s="14"/>
      <c r="F98" s="15"/>
      <c r="G98" s="15"/>
      <c r="H98" s="16" t="s">
        <v>28</v>
      </c>
      <c r="I98" s="17" t="s">
        <v>115</v>
      </c>
    </row>
    <row r="99" spans="1:11" ht="19.2" x14ac:dyDescent="0.35">
      <c r="A99" s="46"/>
      <c r="B99" s="15" t="s">
        <v>27</v>
      </c>
      <c r="C99" s="13"/>
      <c r="D99" s="13"/>
      <c r="E99" s="14"/>
      <c r="F99" s="15"/>
      <c r="G99" s="15"/>
      <c r="H99" s="16" t="s">
        <v>30</v>
      </c>
      <c r="I99" s="18">
        <v>2568</v>
      </c>
      <c r="K99" s="19"/>
    </row>
    <row r="100" spans="1:11" ht="19.2" x14ac:dyDescent="0.35">
      <c r="A100" s="47"/>
      <c r="B100" s="20"/>
      <c r="C100" s="21"/>
      <c r="D100" s="21"/>
      <c r="E100" s="22"/>
      <c r="F100" s="20"/>
      <c r="G100" s="20"/>
      <c r="H100" s="23" t="s">
        <v>31</v>
      </c>
      <c r="I100" s="20"/>
    </row>
    <row r="101" spans="1:11" ht="18.75" customHeight="1" x14ac:dyDescent="0.35">
      <c r="A101" s="45">
        <v>18</v>
      </c>
      <c r="B101" s="8" t="s">
        <v>116</v>
      </c>
      <c r="C101" s="9">
        <v>8400</v>
      </c>
      <c r="D101" s="9">
        <f>SUM(C101)</f>
        <v>8400</v>
      </c>
      <c r="E101" s="10" t="s">
        <v>20</v>
      </c>
      <c r="F101" s="8" t="s">
        <v>110</v>
      </c>
      <c r="G101" s="8" t="s">
        <v>110</v>
      </c>
      <c r="H101" s="11" t="s">
        <v>22</v>
      </c>
      <c r="I101" s="8" t="s">
        <v>117</v>
      </c>
    </row>
    <row r="102" spans="1:11" ht="19.2" x14ac:dyDescent="0.35">
      <c r="A102" s="46"/>
      <c r="B102" s="12" t="s">
        <v>118</v>
      </c>
      <c r="C102" s="13"/>
      <c r="D102" s="13"/>
      <c r="E102" s="14"/>
      <c r="F102" s="15" t="s">
        <v>119</v>
      </c>
      <c r="G102" s="15" t="s">
        <v>119</v>
      </c>
      <c r="H102" s="16" t="s">
        <v>26</v>
      </c>
      <c r="I102" s="15"/>
    </row>
    <row r="103" spans="1:11" ht="19.2" x14ac:dyDescent="0.35">
      <c r="A103" s="46"/>
      <c r="B103" s="15" t="s">
        <v>27</v>
      </c>
      <c r="C103" s="13"/>
      <c r="D103" s="13"/>
      <c r="E103" s="14"/>
      <c r="F103" s="15"/>
      <c r="G103" s="15"/>
      <c r="H103" s="16" t="s">
        <v>28</v>
      </c>
      <c r="I103" s="17" t="s">
        <v>115</v>
      </c>
    </row>
    <row r="104" spans="1:11" ht="19.2" x14ac:dyDescent="0.35">
      <c r="A104" s="46"/>
      <c r="B104" s="15"/>
      <c r="C104" s="13"/>
      <c r="D104" s="13"/>
      <c r="E104" s="14"/>
      <c r="F104" s="15"/>
      <c r="G104" s="15"/>
      <c r="H104" s="16" t="s">
        <v>30</v>
      </c>
      <c r="I104" s="18">
        <v>2568</v>
      </c>
    </row>
    <row r="105" spans="1:11" ht="19.2" x14ac:dyDescent="0.35">
      <c r="A105" s="47"/>
      <c r="B105" s="20"/>
      <c r="C105" s="21"/>
      <c r="D105" s="21"/>
      <c r="E105" s="22"/>
      <c r="F105" s="20"/>
      <c r="G105" s="20"/>
      <c r="H105" s="23" t="s">
        <v>31</v>
      </c>
      <c r="I105" s="20"/>
    </row>
    <row r="106" spans="1:11" ht="18.75" customHeight="1" x14ac:dyDescent="0.35">
      <c r="A106" s="45">
        <v>19</v>
      </c>
      <c r="B106" s="8" t="s">
        <v>120</v>
      </c>
      <c r="C106" s="9">
        <v>196100</v>
      </c>
      <c r="D106" s="9">
        <f>SUM(C106)</f>
        <v>196100</v>
      </c>
      <c r="E106" s="10" t="s">
        <v>20</v>
      </c>
      <c r="F106" s="8" t="s">
        <v>44</v>
      </c>
      <c r="G106" s="8" t="s">
        <v>44</v>
      </c>
      <c r="H106" s="11" t="s">
        <v>22</v>
      </c>
      <c r="I106" s="8" t="s">
        <v>121</v>
      </c>
    </row>
    <row r="107" spans="1:11" ht="19.2" x14ac:dyDescent="0.35">
      <c r="A107" s="46"/>
      <c r="B107" s="15" t="s">
        <v>122</v>
      </c>
      <c r="C107" s="13"/>
      <c r="D107" s="13"/>
      <c r="E107" s="14"/>
      <c r="F107" s="15" t="s">
        <v>123</v>
      </c>
      <c r="G107" s="15" t="s">
        <v>123</v>
      </c>
      <c r="H107" s="16" t="s">
        <v>26</v>
      </c>
      <c r="I107" s="15"/>
    </row>
    <row r="108" spans="1:11" ht="19.2" x14ac:dyDescent="0.35">
      <c r="A108" s="46"/>
      <c r="B108" s="15" t="s">
        <v>114</v>
      </c>
      <c r="C108" s="13"/>
      <c r="D108" s="13"/>
      <c r="E108" s="14"/>
      <c r="F108" s="15"/>
      <c r="G108" s="15"/>
      <c r="H108" s="16" t="s">
        <v>28</v>
      </c>
      <c r="I108" s="17" t="s">
        <v>115</v>
      </c>
    </row>
    <row r="109" spans="1:11" ht="19.2" x14ac:dyDescent="0.35">
      <c r="A109" s="46"/>
      <c r="B109" s="15" t="s">
        <v>27</v>
      </c>
      <c r="C109" s="13"/>
      <c r="D109" s="13"/>
      <c r="E109" s="14"/>
      <c r="F109" s="15"/>
      <c r="G109" s="15"/>
      <c r="H109" s="16" t="s">
        <v>30</v>
      </c>
      <c r="I109" s="18">
        <v>2568</v>
      </c>
    </row>
    <row r="110" spans="1:11" ht="19.2" x14ac:dyDescent="0.35">
      <c r="A110" s="47"/>
      <c r="B110" s="20"/>
      <c r="C110" s="21"/>
      <c r="D110" s="21"/>
      <c r="E110" s="22"/>
      <c r="F110" s="20"/>
      <c r="G110" s="20"/>
      <c r="H110" s="23" t="s">
        <v>31</v>
      </c>
      <c r="I110" s="20"/>
    </row>
    <row r="111" spans="1:11" ht="19.2" x14ac:dyDescent="0.35">
      <c r="A111" s="30"/>
      <c r="B111" s="31"/>
      <c r="C111" s="32"/>
      <c r="D111" s="32"/>
      <c r="E111" s="33"/>
      <c r="F111" s="31"/>
      <c r="G111" s="31"/>
      <c r="H111" s="34"/>
      <c r="I111" s="31"/>
    </row>
    <row r="112" spans="1:11" ht="20.25" customHeight="1" x14ac:dyDescent="0.35">
      <c r="A112" s="45">
        <v>20</v>
      </c>
      <c r="B112" s="8" t="s">
        <v>69</v>
      </c>
      <c r="C112" s="9">
        <v>5232</v>
      </c>
      <c r="D112" s="9">
        <f>SUM(C112)</f>
        <v>5232</v>
      </c>
      <c r="E112" s="10" t="s">
        <v>20</v>
      </c>
      <c r="F112" s="8" t="s">
        <v>124</v>
      </c>
      <c r="G112" s="8" t="s">
        <v>124</v>
      </c>
      <c r="H112" s="11" t="s">
        <v>22</v>
      </c>
      <c r="I112" s="8" t="s">
        <v>125</v>
      </c>
    </row>
    <row r="113" spans="1:11" ht="21" x14ac:dyDescent="0.4">
      <c r="A113" s="46"/>
      <c r="B113" s="35" t="s">
        <v>126</v>
      </c>
      <c r="C113" s="13"/>
      <c r="D113" s="13"/>
      <c r="E113" s="14"/>
      <c r="F113" s="15" t="s">
        <v>127</v>
      </c>
      <c r="G113" s="15" t="s">
        <v>127</v>
      </c>
      <c r="H113" s="16" t="s">
        <v>26</v>
      </c>
      <c r="I113" s="15"/>
    </row>
    <row r="114" spans="1:11" ht="19.2" x14ac:dyDescent="0.35">
      <c r="A114" s="46"/>
      <c r="B114" s="15" t="s">
        <v>128</v>
      </c>
      <c r="C114" s="13"/>
      <c r="D114" s="13"/>
      <c r="E114" s="14"/>
      <c r="F114" s="15"/>
      <c r="G114" s="15"/>
      <c r="H114" s="16" t="s">
        <v>28</v>
      </c>
      <c r="I114" s="17" t="s">
        <v>56</v>
      </c>
    </row>
    <row r="115" spans="1:11" ht="19.2" x14ac:dyDescent="0.35">
      <c r="A115" s="46"/>
      <c r="B115" s="15"/>
      <c r="C115" s="13"/>
      <c r="D115" s="13"/>
      <c r="E115" s="14"/>
      <c r="F115" s="15"/>
      <c r="G115" s="15"/>
      <c r="H115" s="16" t="s">
        <v>30</v>
      </c>
      <c r="I115" s="18">
        <v>2568</v>
      </c>
      <c r="K115" s="19"/>
    </row>
    <row r="116" spans="1:11" ht="19.2" x14ac:dyDescent="0.35">
      <c r="A116" s="47"/>
      <c r="B116" s="20"/>
      <c r="C116" s="21"/>
      <c r="D116" s="21"/>
      <c r="E116" s="22"/>
      <c r="F116" s="20"/>
      <c r="G116" s="20"/>
      <c r="H116" s="23" t="s">
        <v>31</v>
      </c>
      <c r="I116" s="20"/>
    </row>
    <row r="117" spans="1:11" ht="20.25" customHeight="1" x14ac:dyDescent="0.35">
      <c r="A117" s="45">
        <v>21</v>
      </c>
      <c r="B117" s="8" t="s">
        <v>129</v>
      </c>
      <c r="C117" s="9">
        <v>10000</v>
      </c>
      <c r="D117" s="9">
        <f>SUM(C117)</f>
        <v>10000</v>
      </c>
      <c r="E117" s="10" t="s">
        <v>20</v>
      </c>
      <c r="F117" s="8" t="s">
        <v>130</v>
      </c>
      <c r="G117" s="8" t="s">
        <v>130</v>
      </c>
      <c r="H117" s="11" t="s">
        <v>22</v>
      </c>
      <c r="I117" s="8" t="s">
        <v>131</v>
      </c>
    </row>
    <row r="118" spans="1:11" ht="21" x14ac:dyDescent="0.4">
      <c r="A118" s="46"/>
      <c r="B118" s="35" t="s">
        <v>126</v>
      </c>
      <c r="C118" s="13"/>
      <c r="D118" s="13"/>
      <c r="E118" s="14"/>
      <c r="F118" s="15" t="s">
        <v>132</v>
      </c>
      <c r="G118" s="15" t="s">
        <v>132</v>
      </c>
      <c r="H118" s="16" t="s">
        <v>26</v>
      </c>
      <c r="I118" s="15"/>
    </row>
    <row r="119" spans="1:11" ht="19.2" x14ac:dyDescent="0.35">
      <c r="A119" s="46"/>
      <c r="B119" s="15" t="s">
        <v>128</v>
      </c>
      <c r="C119" s="13"/>
      <c r="D119" s="13"/>
      <c r="E119" s="14"/>
      <c r="F119" s="15"/>
      <c r="G119" s="15"/>
      <c r="H119" s="16" t="s">
        <v>28</v>
      </c>
      <c r="I119" s="17" t="s">
        <v>56</v>
      </c>
    </row>
    <row r="120" spans="1:11" ht="19.2" x14ac:dyDescent="0.35">
      <c r="A120" s="46"/>
      <c r="B120" s="15"/>
      <c r="C120" s="13"/>
      <c r="D120" s="13"/>
      <c r="E120" s="14"/>
      <c r="F120" s="15"/>
      <c r="G120" s="15"/>
      <c r="H120" s="16" t="s">
        <v>30</v>
      </c>
      <c r="I120" s="18">
        <v>2568</v>
      </c>
      <c r="K120" s="19"/>
    </row>
    <row r="121" spans="1:11" ht="19.2" x14ac:dyDescent="0.35">
      <c r="A121" s="47"/>
      <c r="B121" s="20"/>
      <c r="C121" s="21"/>
      <c r="D121" s="21"/>
      <c r="E121" s="22"/>
      <c r="F121" s="20"/>
      <c r="G121" s="20"/>
      <c r="H121" s="23" t="s">
        <v>31</v>
      </c>
      <c r="I121" s="20"/>
    </row>
    <row r="122" spans="1:11" ht="18.75" customHeight="1" x14ac:dyDescent="0.35">
      <c r="A122" s="45">
        <v>22</v>
      </c>
      <c r="B122" s="8" t="s">
        <v>133</v>
      </c>
      <c r="C122" s="9">
        <v>15000</v>
      </c>
      <c r="D122" s="9">
        <f>SUM(C122)</f>
        <v>15000</v>
      </c>
      <c r="E122" s="10" t="s">
        <v>20</v>
      </c>
      <c r="F122" s="8" t="s">
        <v>134</v>
      </c>
      <c r="G122" s="8" t="s">
        <v>134</v>
      </c>
      <c r="H122" s="11" t="s">
        <v>22</v>
      </c>
      <c r="I122" s="8" t="s">
        <v>135</v>
      </c>
    </row>
    <row r="123" spans="1:11" ht="21" x14ac:dyDescent="0.4">
      <c r="A123" s="46"/>
      <c r="B123" s="35" t="s">
        <v>126</v>
      </c>
      <c r="C123" s="13"/>
      <c r="D123" s="13"/>
      <c r="E123" s="14"/>
      <c r="F123" s="15" t="s">
        <v>136</v>
      </c>
      <c r="G123" s="15" t="s">
        <v>136</v>
      </c>
      <c r="H123" s="16" t="s">
        <v>26</v>
      </c>
      <c r="I123" s="15"/>
    </row>
    <row r="124" spans="1:11" ht="19.2" x14ac:dyDescent="0.35">
      <c r="A124" s="46"/>
      <c r="B124" s="15" t="s">
        <v>128</v>
      </c>
      <c r="C124" s="13"/>
      <c r="D124" s="13"/>
      <c r="E124" s="14"/>
      <c r="F124" s="15"/>
      <c r="G124" s="15"/>
      <c r="H124" s="16" t="s">
        <v>28</v>
      </c>
      <c r="I124" s="17" t="s">
        <v>56</v>
      </c>
    </row>
    <row r="125" spans="1:11" ht="19.2" x14ac:dyDescent="0.35">
      <c r="A125" s="46"/>
      <c r="B125" s="15"/>
      <c r="C125" s="13"/>
      <c r="D125" s="13"/>
      <c r="E125" s="14"/>
      <c r="F125" s="15"/>
      <c r="G125" s="15"/>
      <c r="H125" s="16" t="s">
        <v>30</v>
      </c>
      <c r="I125" s="18">
        <v>2568</v>
      </c>
    </row>
    <row r="126" spans="1:11" ht="19.2" x14ac:dyDescent="0.35">
      <c r="A126" s="47"/>
      <c r="B126" s="20"/>
      <c r="C126" s="21"/>
      <c r="D126" s="21"/>
      <c r="E126" s="22"/>
      <c r="F126" s="20"/>
      <c r="G126" s="20"/>
      <c r="H126" s="23" t="s">
        <v>31</v>
      </c>
      <c r="I126" s="20"/>
    </row>
    <row r="127" spans="1:11" ht="18.75" customHeight="1" x14ac:dyDescent="0.35">
      <c r="A127" s="45">
        <v>23</v>
      </c>
      <c r="B127" s="8" t="s">
        <v>137</v>
      </c>
      <c r="C127" s="9">
        <v>52397</v>
      </c>
      <c r="D127" s="9">
        <f>SUM(C127)</f>
        <v>52397</v>
      </c>
      <c r="E127" s="10" t="s">
        <v>20</v>
      </c>
      <c r="F127" s="8" t="s">
        <v>138</v>
      </c>
      <c r="G127" s="8" t="s">
        <v>138</v>
      </c>
      <c r="H127" s="11" t="s">
        <v>22</v>
      </c>
      <c r="I127" s="8" t="s">
        <v>139</v>
      </c>
    </row>
    <row r="128" spans="1:11" ht="19.2" x14ac:dyDescent="0.35">
      <c r="A128" s="46"/>
      <c r="B128" s="15" t="s">
        <v>140</v>
      </c>
      <c r="C128" s="13"/>
      <c r="D128" s="13"/>
      <c r="E128" s="14"/>
      <c r="F128" s="15" t="s">
        <v>141</v>
      </c>
      <c r="G128" s="15" t="s">
        <v>141</v>
      </c>
      <c r="H128" s="16" t="s">
        <v>26</v>
      </c>
      <c r="I128" s="15"/>
    </row>
    <row r="129" spans="1:11" ht="19.2" x14ac:dyDescent="0.35">
      <c r="A129" s="46"/>
      <c r="B129" s="15" t="s">
        <v>142</v>
      </c>
      <c r="C129" s="13"/>
      <c r="D129" s="13"/>
      <c r="E129" s="14"/>
      <c r="F129" s="15"/>
      <c r="G129" s="15"/>
      <c r="H129" s="16" t="s">
        <v>28</v>
      </c>
      <c r="I129" s="17" t="s">
        <v>143</v>
      </c>
    </row>
    <row r="130" spans="1:11" ht="19.2" x14ac:dyDescent="0.35">
      <c r="A130" s="46"/>
      <c r="B130" s="15" t="s">
        <v>27</v>
      </c>
      <c r="C130" s="13"/>
      <c r="D130" s="13"/>
      <c r="E130" s="14"/>
      <c r="F130" s="15"/>
      <c r="G130" s="15"/>
      <c r="H130" s="16" t="s">
        <v>30</v>
      </c>
      <c r="I130" s="18">
        <v>2568</v>
      </c>
    </row>
    <row r="131" spans="1:11" ht="19.2" x14ac:dyDescent="0.35">
      <c r="A131" s="47"/>
      <c r="B131" s="20"/>
      <c r="C131" s="21"/>
      <c r="D131" s="21"/>
      <c r="E131" s="22"/>
      <c r="F131" s="20"/>
      <c r="G131" s="20"/>
      <c r="H131" s="23" t="s">
        <v>31</v>
      </c>
      <c r="I131" s="20"/>
    </row>
    <row r="132" spans="1:11" ht="19.2" x14ac:dyDescent="0.35">
      <c r="A132" s="30"/>
      <c r="B132" s="31"/>
      <c r="C132" s="32"/>
      <c r="D132" s="32"/>
      <c r="E132" s="33"/>
      <c r="F132" s="31"/>
      <c r="G132" s="31"/>
      <c r="H132" s="34"/>
      <c r="I132" s="31"/>
    </row>
    <row r="133" spans="1:11" ht="20.25" customHeight="1" x14ac:dyDescent="0.35">
      <c r="A133" s="45">
        <v>24</v>
      </c>
      <c r="B133" s="8" t="s">
        <v>144</v>
      </c>
      <c r="C133" s="9">
        <v>6909</v>
      </c>
      <c r="D133" s="9">
        <f>SUM(C133)</f>
        <v>6909</v>
      </c>
      <c r="E133" s="10" t="s">
        <v>20</v>
      </c>
      <c r="F133" s="8" t="s">
        <v>145</v>
      </c>
      <c r="G133" s="8" t="s">
        <v>145</v>
      </c>
      <c r="H133" s="11" t="s">
        <v>22</v>
      </c>
      <c r="I133" s="8" t="s">
        <v>146</v>
      </c>
    </row>
    <row r="134" spans="1:11" ht="19.2" x14ac:dyDescent="0.35">
      <c r="A134" s="46"/>
      <c r="B134" s="12" t="s">
        <v>147</v>
      </c>
      <c r="C134" s="13"/>
      <c r="D134" s="13"/>
      <c r="E134" s="14"/>
      <c r="F134" s="15" t="s">
        <v>148</v>
      </c>
      <c r="G134" s="15" t="s">
        <v>148</v>
      </c>
      <c r="H134" s="16" t="s">
        <v>26</v>
      </c>
      <c r="I134" s="15"/>
    </row>
    <row r="135" spans="1:11" ht="19.2" x14ac:dyDescent="0.35">
      <c r="A135" s="46"/>
      <c r="B135" s="15" t="s">
        <v>27</v>
      </c>
      <c r="C135" s="13"/>
      <c r="D135" s="13"/>
      <c r="E135" s="14"/>
      <c r="F135" s="15"/>
      <c r="G135" s="15"/>
      <c r="H135" s="16" t="s">
        <v>28</v>
      </c>
      <c r="I135" s="17" t="s">
        <v>143</v>
      </c>
    </row>
    <row r="136" spans="1:11" ht="19.2" x14ac:dyDescent="0.35">
      <c r="A136" s="46"/>
      <c r="B136" s="15"/>
      <c r="C136" s="13"/>
      <c r="D136" s="13"/>
      <c r="E136" s="14"/>
      <c r="F136" s="15"/>
      <c r="G136" s="15"/>
      <c r="H136" s="16" t="s">
        <v>30</v>
      </c>
      <c r="I136" s="18">
        <v>2568</v>
      </c>
      <c r="K136" s="19"/>
    </row>
    <row r="137" spans="1:11" ht="19.2" x14ac:dyDescent="0.35">
      <c r="A137" s="47"/>
      <c r="B137" s="20"/>
      <c r="C137" s="21"/>
      <c r="D137" s="21"/>
      <c r="E137" s="22"/>
      <c r="F137" s="20"/>
      <c r="G137" s="20"/>
      <c r="H137" s="23" t="s">
        <v>31</v>
      </c>
      <c r="I137" s="20"/>
    </row>
    <row r="138" spans="1:11" ht="20.25" customHeight="1" x14ac:dyDescent="0.35">
      <c r="A138" s="45">
        <v>25</v>
      </c>
      <c r="B138" s="8" t="s">
        <v>144</v>
      </c>
      <c r="C138" s="9">
        <v>55713</v>
      </c>
      <c r="D138" s="9">
        <f>SUM(C138)</f>
        <v>55713</v>
      </c>
      <c r="E138" s="10" t="s">
        <v>20</v>
      </c>
      <c r="F138" s="8" t="s">
        <v>145</v>
      </c>
      <c r="G138" s="8" t="s">
        <v>145</v>
      </c>
      <c r="H138" s="11" t="s">
        <v>22</v>
      </c>
      <c r="I138" s="8" t="s">
        <v>149</v>
      </c>
    </row>
    <row r="139" spans="1:11" ht="19.2" x14ac:dyDescent="0.35">
      <c r="A139" s="46"/>
      <c r="B139" s="12" t="s">
        <v>150</v>
      </c>
      <c r="C139" s="13"/>
      <c r="D139" s="13"/>
      <c r="E139" s="14"/>
      <c r="F139" s="15" t="s">
        <v>151</v>
      </c>
      <c r="G139" s="15" t="s">
        <v>151</v>
      </c>
      <c r="H139" s="16" t="s">
        <v>26</v>
      </c>
      <c r="I139" s="15"/>
    </row>
    <row r="140" spans="1:11" ht="19.2" x14ac:dyDescent="0.35">
      <c r="A140" s="46"/>
      <c r="B140" s="15"/>
      <c r="C140" s="13"/>
      <c r="D140" s="13"/>
      <c r="E140" s="14"/>
      <c r="F140" s="15"/>
      <c r="G140" s="15"/>
      <c r="H140" s="16" t="s">
        <v>28</v>
      </c>
      <c r="I140" s="17" t="s">
        <v>143</v>
      </c>
    </row>
    <row r="141" spans="1:11" ht="19.2" x14ac:dyDescent="0.35">
      <c r="A141" s="46"/>
      <c r="B141" s="15"/>
      <c r="C141" s="13"/>
      <c r="D141" s="13"/>
      <c r="E141" s="14"/>
      <c r="F141" s="15"/>
      <c r="G141" s="15"/>
      <c r="H141" s="16" t="s">
        <v>30</v>
      </c>
      <c r="I141" s="18">
        <v>2568</v>
      </c>
      <c r="K141" s="19"/>
    </row>
    <row r="142" spans="1:11" ht="19.2" x14ac:dyDescent="0.35">
      <c r="A142" s="47"/>
      <c r="B142" s="20"/>
      <c r="C142" s="21"/>
      <c r="D142" s="21"/>
      <c r="E142" s="22"/>
      <c r="F142" s="20"/>
      <c r="G142" s="20"/>
      <c r="H142" s="23" t="s">
        <v>31</v>
      </c>
      <c r="I142" s="20"/>
    </row>
    <row r="143" spans="1:11" ht="18.75" customHeight="1" x14ac:dyDescent="0.35">
      <c r="A143" s="45">
        <v>26</v>
      </c>
      <c r="B143" s="8" t="s">
        <v>152</v>
      </c>
      <c r="C143" s="9">
        <v>7470</v>
      </c>
      <c r="D143" s="9">
        <f>SUM(C143)</f>
        <v>7470</v>
      </c>
      <c r="E143" s="10" t="s">
        <v>20</v>
      </c>
      <c r="F143" s="8" t="s">
        <v>153</v>
      </c>
      <c r="G143" s="8" t="s">
        <v>153</v>
      </c>
      <c r="H143" s="11" t="s">
        <v>22</v>
      </c>
      <c r="I143" s="8" t="s">
        <v>154</v>
      </c>
    </row>
    <row r="144" spans="1:11" ht="19.2" x14ac:dyDescent="0.35">
      <c r="A144" s="46"/>
      <c r="B144" s="15"/>
      <c r="C144" s="13"/>
      <c r="D144" s="13"/>
      <c r="E144" s="14"/>
      <c r="F144" s="15" t="s">
        <v>155</v>
      </c>
      <c r="G144" s="15" t="s">
        <v>155</v>
      </c>
      <c r="H144" s="16" t="s">
        <v>26</v>
      </c>
      <c r="I144" s="15"/>
    </row>
    <row r="145" spans="1:11" ht="19.2" x14ac:dyDescent="0.35">
      <c r="A145" s="46"/>
      <c r="B145" s="15"/>
      <c r="C145" s="13"/>
      <c r="D145" s="13"/>
      <c r="E145" s="14"/>
      <c r="F145" s="15"/>
      <c r="G145" s="15"/>
      <c r="H145" s="16" t="s">
        <v>28</v>
      </c>
      <c r="I145" s="17" t="s">
        <v>156</v>
      </c>
    </row>
    <row r="146" spans="1:11" ht="19.2" x14ac:dyDescent="0.35">
      <c r="A146" s="46"/>
      <c r="B146" s="15"/>
      <c r="C146" s="13"/>
      <c r="D146" s="13"/>
      <c r="E146" s="14"/>
      <c r="F146" s="15"/>
      <c r="G146" s="15"/>
      <c r="H146" s="16" t="s">
        <v>30</v>
      </c>
      <c r="I146" s="18">
        <v>2568</v>
      </c>
    </row>
    <row r="147" spans="1:11" ht="19.2" x14ac:dyDescent="0.35">
      <c r="A147" s="47"/>
      <c r="B147" s="20"/>
      <c r="C147" s="21"/>
      <c r="D147" s="21"/>
      <c r="E147" s="22"/>
      <c r="F147" s="20"/>
      <c r="G147" s="20"/>
      <c r="H147" s="23" t="s">
        <v>31</v>
      </c>
      <c r="I147" s="20"/>
    </row>
    <row r="148" spans="1:11" ht="18.75" customHeight="1" x14ac:dyDescent="0.35">
      <c r="A148" s="45">
        <v>27</v>
      </c>
      <c r="B148" s="8" t="s">
        <v>157</v>
      </c>
      <c r="C148" s="9">
        <v>7000</v>
      </c>
      <c r="D148" s="9">
        <f>SUM(C148)</f>
        <v>7000</v>
      </c>
      <c r="E148" s="10" t="s">
        <v>20</v>
      </c>
      <c r="F148" s="8" t="s">
        <v>158</v>
      </c>
      <c r="G148" s="8" t="s">
        <v>158</v>
      </c>
      <c r="H148" s="11" t="s">
        <v>22</v>
      </c>
      <c r="I148" s="8" t="s">
        <v>159</v>
      </c>
    </row>
    <row r="149" spans="1:11" ht="19.2" x14ac:dyDescent="0.35">
      <c r="A149" s="46"/>
      <c r="B149" s="12"/>
      <c r="C149" s="13"/>
      <c r="D149" s="13"/>
      <c r="E149" s="14"/>
      <c r="F149" s="15" t="s">
        <v>160</v>
      </c>
      <c r="G149" s="15" t="s">
        <v>160</v>
      </c>
      <c r="H149" s="16" t="s">
        <v>26</v>
      </c>
      <c r="I149" s="15"/>
    </row>
    <row r="150" spans="1:11" ht="19.2" x14ac:dyDescent="0.35">
      <c r="A150" s="46"/>
      <c r="B150" s="15"/>
      <c r="C150" s="13"/>
      <c r="D150" s="13"/>
      <c r="E150" s="14"/>
      <c r="F150" s="15"/>
      <c r="G150" s="15"/>
      <c r="H150" s="16" t="s">
        <v>28</v>
      </c>
      <c r="I150" s="17" t="s">
        <v>156</v>
      </c>
    </row>
    <row r="151" spans="1:11" ht="19.2" x14ac:dyDescent="0.35">
      <c r="A151" s="46"/>
      <c r="B151" s="15"/>
      <c r="C151" s="13"/>
      <c r="D151" s="13"/>
      <c r="E151" s="14"/>
      <c r="F151" s="15"/>
      <c r="G151" s="15"/>
      <c r="H151" s="16" t="s">
        <v>30</v>
      </c>
      <c r="I151" s="18">
        <v>2568</v>
      </c>
    </row>
    <row r="152" spans="1:11" ht="19.2" x14ac:dyDescent="0.35">
      <c r="A152" s="47"/>
      <c r="B152" s="20"/>
      <c r="C152" s="21"/>
      <c r="D152" s="21"/>
      <c r="E152" s="22"/>
      <c r="F152" s="20"/>
      <c r="G152" s="20"/>
      <c r="H152" s="23" t="s">
        <v>31</v>
      </c>
      <c r="I152" s="20"/>
    </row>
    <row r="153" spans="1:11" ht="19.2" x14ac:dyDescent="0.35">
      <c r="A153" s="30"/>
      <c r="B153" s="31"/>
      <c r="C153" s="32"/>
      <c r="D153" s="32"/>
      <c r="E153" s="33"/>
      <c r="F153" s="31"/>
      <c r="G153" s="31"/>
      <c r="H153" s="34"/>
      <c r="I153" s="31"/>
    </row>
    <row r="154" spans="1:11" ht="20.25" customHeight="1" x14ac:dyDescent="0.35">
      <c r="A154" s="45">
        <v>28</v>
      </c>
      <c r="B154" s="8" t="s">
        <v>161</v>
      </c>
      <c r="C154" s="9">
        <v>75200</v>
      </c>
      <c r="D154" s="9">
        <f>SUM(C154)</f>
        <v>75200</v>
      </c>
      <c r="E154" s="10" t="s">
        <v>20</v>
      </c>
      <c r="F154" s="8" t="s">
        <v>162</v>
      </c>
      <c r="G154" s="8" t="s">
        <v>162</v>
      </c>
      <c r="H154" s="11" t="s">
        <v>22</v>
      </c>
      <c r="I154" s="8" t="s">
        <v>163</v>
      </c>
    </row>
    <row r="155" spans="1:11" ht="19.2" x14ac:dyDescent="0.35">
      <c r="A155" s="46"/>
      <c r="B155" s="12" t="s">
        <v>164</v>
      </c>
      <c r="C155" s="13"/>
      <c r="D155" s="13"/>
      <c r="E155" s="14"/>
      <c r="F155" s="15" t="s">
        <v>165</v>
      </c>
      <c r="G155" s="15" t="s">
        <v>165</v>
      </c>
      <c r="H155" s="16" t="s">
        <v>26</v>
      </c>
      <c r="I155" s="15"/>
    </row>
    <row r="156" spans="1:11" ht="19.2" x14ac:dyDescent="0.35">
      <c r="A156" s="46"/>
      <c r="B156" s="15"/>
      <c r="C156" s="13"/>
      <c r="D156" s="13"/>
      <c r="E156" s="14"/>
      <c r="F156" s="15"/>
      <c r="G156" s="15"/>
      <c r="H156" s="16" t="s">
        <v>28</v>
      </c>
      <c r="I156" s="17" t="s">
        <v>156</v>
      </c>
    </row>
    <row r="157" spans="1:11" ht="19.2" x14ac:dyDescent="0.35">
      <c r="A157" s="46"/>
      <c r="B157" s="15"/>
      <c r="C157" s="13"/>
      <c r="D157" s="13"/>
      <c r="E157" s="14"/>
      <c r="F157" s="15"/>
      <c r="G157" s="15"/>
      <c r="H157" s="16" t="s">
        <v>30</v>
      </c>
      <c r="I157" s="18">
        <v>2568</v>
      </c>
      <c r="K157" s="19"/>
    </row>
    <row r="158" spans="1:11" ht="19.2" x14ac:dyDescent="0.35">
      <c r="A158" s="47"/>
      <c r="B158" s="20"/>
      <c r="C158" s="21"/>
      <c r="D158" s="21"/>
      <c r="E158" s="22"/>
      <c r="F158" s="20"/>
      <c r="G158" s="20"/>
      <c r="H158" s="23" t="s">
        <v>31</v>
      </c>
      <c r="I158" s="20"/>
    </row>
    <row r="159" spans="1:11" ht="20.25" customHeight="1" x14ac:dyDescent="0.35">
      <c r="A159" s="45"/>
      <c r="B159" s="8"/>
      <c r="C159" s="9"/>
      <c r="D159" s="9"/>
      <c r="E159" s="10"/>
      <c r="F159" s="8"/>
      <c r="G159" s="8"/>
      <c r="H159" s="11"/>
      <c r="I159" s="8"/>
    </row>
    <row r="160" spans="1:11" ht="19.2" x14ac:dyDescent="0.35">
      <c r="A160" s="46"/>
      <c r="B160" s="12"/>
      <c r="C160" s="13"/>
      <c r="D160" s="13"/>
      <c r="E160" s="14"/>
      <c r="F160" s="15"/>
      <c r="G160" s="15"/>
      <c r="H160" s="16"/>
      <c r="I160" s="15"/>
    </row>
    <row r="161" spans="1:11" ht="19.2" x14ac:dyDescent="0.35">
      <c r="A161" s="46"/>
      <c r="B161" s="15"/>
      <c r="C161" s="13"/>
      <c r="D161" s="13"/>
      <c r="E161" s="14"/>
      <c r="F161" s="15"/>
      <c r="G161" s="15"/>
      <c r="H161" s="16"/>
      <c r="I161" s="17"/>
    </row>
    <row r="162" spans="1:11" ht="19.2" x14ac:dyDescent="0.35">
      <c r="A162" s="46"/>
      <c r="B162" s="15"/>
      <c r="C162" s="13"/>
      <c r="D162" s="13"/>
      <c r="E162" s="14"/>
      <c r="F162" s="15"/>
      <c r="G162" s="15"/>
      <c r="H162" s="16"/>
      <c r="I162" s="18"/>
      <c r="K162" s="19"/>
    </row>
    <row r="163" spans="1:11" ht="19.2" x14ac:dyDescent="0.35">
      <c r="A163" s="47"/>
      <c r="B163" s="20"/>
      <c r="C163" s="21"/>
      <c r="D163" s="21"/>
      <c r="E163" s="22"/>
      <c r="F163" s="20"/>
      <c r="G163" s="20"/>
      <c r="H163" s="23"/>
      <c r="I163" s="20"/>
    </row>
    <row r="164" spans="1:11" ht="18.75" customHeight="1" x14ac:dyDescent="0.35">
      <c r="A164" s="45"/>
      <c r="B164" s="8"/>
      <c r="C164" s="9"/>
      <c r="D164" s="9"/>
      <c r="E164" s="10"/>
      <c r="F164" s="8"/>
      <c r="G164" s="8"/>
      <c r="H164" s="11"/>
      <c r="I164" s="8"/>
    </row>
    <row r="165" spans="1:11" ht="19.2" x14ac:dyDescent="0.35">
      <c r="A165" s="46"/>
      <c r="B165" s="15"/>
      <c r="C165" s="13"/>
      <c r="D165" s="13"/>
      <c r="E165" s="14"/>
      <c r="F165" s="15"/>
      <c r="G165" s="15"/>
      <c r="H165" s="16"/>
      <c r="I165" s="15"/>
    </row>
    <row r="166" spans="1:11" ht="19.2" x14ac:dyDescent="0.35">
      <c r="A166" s="46"/>
      <c r="B166" s="15"/>
      <c r="C166" s="13"/>
      <c r="D166" s="13"/>
      <c r="E166" s="14"/>
      <c r="F166" s="15"/>
      <c r="G166" s="15"/>
      <c r="H166" s="16"/>
      <c r="I166" s="17"/>
    </row>
    <row r="167" spans="1:11" ht="19.2" x14ac:dyDescent="0.35">
      <c r="A167" s="46"/>
      <c r="B167" s="15"/>
      <c r="C167" s="13"/>
      <c r="D167" s="13"/>
      <c r="E167" s="14"/>
      <c r="F167" s="15"/>
      <c r="G167" s="15"/>
      <c r="H167" s="16"/>
      <c r="I167" s="18"/>
    </row>
    <row r="168" spans="1:11" ht="19.2" x14ac:dyDescent="0.35">
      <c r="A168" s="47"/>
      <c r="B168" s="20"/>
      <c r="C168" s="21"/>
      <c r="D168" s="21"/>
      <c r="E168" s="22"/>
      <c r="F168" s="20"/>
      <c r="G168" s="20"/>
      <c r="H168" s="23"/>
      <c r="I168" s="20"/>
    </row>
    <row r="169" spans="1:11" ht="18.75" customHeight="1" x14ac:dyDescent="0.35">
      <c r="A169" s="45"/>
      <c r="B169" s="8"/>
      <c r="C169" s="9"/>
      <c r="D169" s="9"/>
      <c r="E169" s="10"/>
      <c r="F169" s="8"/>
      <c r="G169" s="8"/>
      <c r="H169" s="11"/>
      <c r="I169" s="8"/>
    </row>
    <row r="170" spans="1:11" ht="19.2" x14ac:dyDescent="0.35">
      <c r="A170" s="46"/>
      <c r="B170" s="15"/>
      <c r="C170" s="13"/>
      <c r="D170" s="13"/>
      <c r="E170" s="14"/>
      <c r="F170" s="15"/>
      <c r="G170" s="15"/>
      <c r="H170" s="16"/>
      <c r="I170" s="15"/>
    </row>
    <row r="171" spans="1:11" ht="19.2" x14ac:dyDescent="0.35">
      <c r="A171" s="46"/>
      <c r="B171" s="15"/>
      <c r="C171" s="13"/>
      <c r="D171" s="13"/>
      <c r="E171" s="14"/>
      <c r="F171" s="15"/>
      <c r="G171" s="15"/>
      <c r="H171" s="16"/>
      <c r="I171" s="17"/>
    </row>
    <row r="172" spans="1:11" ht="19.2" x14ac:dyDescent="0.35">
      <c r="A172" s="46"/>
      <c r="B172" s="15"/>
      <c r="C172" s="13"/>
      <c r="D172" s="13"/>
      <c r="E172" s="14"/>
      <c r="F172" s="15"/>
      <c r="G172" s="15"/>
      <c r="H172" s="16"/>
      <c r="I172" s="18"/>
    </row>
    <row r="173" spans="1:11" ht="19.2" x14ac:dyDescent="0.35">
      <c r="A173" s="47"/>
      <c r="B173" s="20"/>
      <c r="C173" s="21"/>
      <c r="D173" s="21"/>
      <c r="E173" s="22"/>
      <c r="F173" s="20"/>
      <c r="G173" s="20"/>
      <c r="H173" s="23"/>
      <c r="I173" s="20"/>
    </row>
    <row r="174" spans="1:11" ht="19.2" x14ac:dyDescent="0.35">
      <c r="A174" s="30"/>
      <c r="B174" s="31"/>
      <c r="C174" s="32"/>
      <c r="D174" s="32"/>
      <c r="E174" s="33"/>
      <c r="F174" s="31"/>
      <c r="G174" s="31"/>
      <c r="H174" s="34"/>
      <c r="I174" s="31"/>
    </row>
    <row r="175" spans="1:11" ht="25.5" customHeight="1" x14ac:dyDescent="0.3">
      <c r="B175" s="19">
        <f>SUM(C7:C89)</f>
        <v>199452.72</v>
      </c>
    </row>
    <row r="180" spans="2:2" ht="30" customHeight="1" x14ac:dyDescent="0.3">
      <c r="B180" s="19"/>
    </row>
    <row r="185" spans="2:2" ht="24" customHeight="1" x14ac:dyDescent="0.3"/>
  </sheetData>
  <mergeCells count="38">
    <mergeCell ref="A1:I1"/>
    <mergeCell ref="A2:I2"/>
    <mergeCell ref="A3:A6"/>
    <mergeCell ref="B3:B6"/>
    <mergeCell ref="D3:D6"/>
    <mergeCell ref="E3:E6"/>
    <mergeCell ref="A64:A68"/>
    <mergeCell ref="A7:A11"/>
    <mergeCell ref="A12:A16"/>
    <mergeCell ref="A17:A21"/>
    <mergeCell ref="A22:A26"/>
    <mergeCell ref="A28:A32"/>
    <mergeCell ref="A33:A37"/>
    <mergeCell ref="A38:A42"/>
    <mergeCell ref="A43:A47"/>
    <mergeCell ref="A49:A53"/>
    <mergeCell ref="A54:A58"/>
    <mergeCell ref="A59:A63"/>
    <mergeCell ref="A127:A131"/>
    <mergeCell ref="A70:A74"/>
    <mergeCell ref="A75:A79"/>
    <mergeCell ref="A80:A84"/>
    <mergeCell ref="A85:A89"/>
    <mergeCell ref="A91:A95"/>
    <mergeCell ref="A96:A100"/>
    <mergeCell ref="A101:A105"/>
    <mergeCell ref="A106:A110"/>
    <mergeCell ref="A112:A116"/>
    <mergeCell ref="A117:A121"/>
    <mergeCell ref="A122:A126"/>
    <mergeCell ref="A164:A168"/>
    <mergeCell ref="A169:A173"/>
    <mergeCell ref="A133:A137"/>
    <mergeCell ref="A138:A142"/>
    <mergeCell ref="A143:A147"/>
    <mergeCell ref="A148:A152"/>
    <mergeCell ref="A154:A158"/>
    <mergeCell ref="A159:A163"/>
  </mergeCells>
  <pageMargins left="0" right="0" top="0.39370078740157483" bottom="0.39370078740157483" header="0" footer="0"/>
  <pageSetup paperSize="9" fitToWidth="0" pageOrder="overThenDown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5"/>
  <sheetViews>
    <sheetView zoomScaleNormal="100" workbookViewId="0">
      <selection activeCell="B8" sqref="B8"/>
    </sheetView>
  </sheetViews>
  <sheetFormatPr defaultColWidth="9.09765625" defaultRowHeight="18.600000000000001" x14ac:dyDescent="0.3"/>
  <cols>
    <col min="1" max="1" width="5.69921875" style="1" customWidth="1"/>
    <col min="2" max="2" width="22.8984375" style="1" customWidth="1"/>
    <col min="3" max="3" width="13.69921875" style="1" customWidth="1"/>
    <col min="4" max="4" width="14.19921875" style="1" customWidth="1"/>
    <col min="5" max="5" width="10.19921875" style="36" customWidth="1"/>
    <col min="6" max="6" width="20.8984375" style="1" customWidth="1"/>
    <col min="7" max="7" width="21.09765625" style="1" customWidth="1"/>
    <col min="8" max="8" width="12.19921875" style="37" customWidth="1"/>
    <col min="9" max="9" width="13.69921875" style="1" customWidth="1"/>
    <col min="10" max="10" width="9.09765625" style="1"/>
    <col min="11" max="11" width="9.3984375" style="1" bestFit="1" customWidth="1"/>
    <col min="12" max="16384" width="9.09765625" style="1"/>
  </cols>
  <sheetData>
    <row r="1" spans="1:11" ht="21" x14ac:dyDescent="0.4">
      <c r="A1" s="49" t="s">
        <v>289</v>
      </c>
      <c r="B1" s="49"/>
      <c r="C1" s="49"/>
      <c r="D1" s="49"/>
      <c r="E1" s="49"/>
      <c r="F1" s="49"/>
      <c r="G1" s="49"/>
      <c r="H1" s="49"/>
      <c r="I1" s="49"/>
    </row>
    <row r="2" spans="1:11" ht="21" x14ac:dyDescent="0.4">
      <c r="A2" s="49" t="s">
        <v>1</v>
      </c>
      <c r="B2" s="49"/>
      <c r="C2" s="49"/>
      <c r="D2" s="49"/>
      <c r="E2" s="49"/>
      <c r="F2" s="49"/>
      <c r="G2" s="49"/>
      <c r="H2" s="49"/>
      <c r="I2" s="49"/>
    </row>
    <row r="3" spans="1:11" ht="19.2" x14ac:dyDescent="0.35">
      <c r="A3" s="50" t="s">
        <v>2</v>
      </c>
      <c r="B3" s="50" t="s">
        <v>3</v>
      </c>
      <c r="C3" s="2" t="s">
        <v>4</v>
      </c>
      <c r="D3" s="50" t="s">
        <v>5</v>
      </c>
      <c r="E3" s="53" t="s">
        <v>6</v>
      </c>
      <c r="F3" s="2" t="s">
        <v>7</v>
      </c>
      <c r="G3" s="2" t="s">
        <v>8</v>
      </c>
      <c r="H3" s="3" t="s">
        <v>9</v>
      </c>
      <c r="I3" s="2" t="s">
        <v>10</v>
      </c>
    </row>
    <row r="4" spans="1:11" ht="19.2" x14ac:dyDescent="0.35">
      <c r="A4" s="51"/>
      <c r="B4" s="51"/>
      <c r="C4" s="4" t="s">
        <v>11</v>
      </c>
      <c r="D4" s="51"/>
      <c r="E4" s="54"/>
      <c r="F4" s="4" t="s">
        <v>12</v>
      </c>
      <c r="G4" s="4" t="s">
        <v>13</v>
      </c>
      <c r="H4" s="5" t="s">
        <v>14</v>
      </c>
      <c r="I4" s="4" t="s">
        <v>15</v>
      </c>
    </row>
    <row r="5" spans="1:11" ht="19.2" x14ac:dyDescent="0.35">
      <c r="A5" s="51"/>
      <c r="B5" s="51"/>
      <c r="C5" s="4"/>
      <c r="D5" s="51"/>
      <c r="E5" s="54"/>
      <c r="F5" s="4"/>
      <c r="G5" s="4"/>
      <c r="H5" s="5" t="s">
        <v>16</v>
      </c>
      <c r="I5" s="4" t="s">
        <v>17</v>
      </c>
    </row>
    <row r="6" spans="1:11" ht="19.2" x14ac:dyDescent="0.35">
      <c r="A6" s="52"/>
      <c r="B6" s="52"/>
      <c r="C6" s="6"/>
      <c r="D6" s="52"/>
      <c r="E6" s="55"/>
      <c r="F6" s="6"/>
      <c r="G6" s="6"/>
      <c r="H6" s="7"/>
      <c r="I6" s="6" t="s">
        <v>18</v>
      </c>
    </row>
    <row r="7" spans="1:11" ht="20.25" customHeight="1" x14ac:dyDescent="0.35">
      <c r="A7" s="45">
        <v>1</v>
      </c>
      <c r="B7" s="8" t="s">
        <v>290</v>
      </c>
      <c r="C7" s="9">
        <v>2325</v>
      </c>
      <c r="D7" s="9">
        <f>SUM(C7)</f>
        <v>2325</v>
      </c>
      <c r="E7" s="10" t="s">
        <v>20</v>
      </c>
      <c r="F7" s="8" t="s">
        <v>291</v>
      </c>
      <c r="G7" s="8" t="s">
        <v>291</v>
      </c>
      <c r="H7" s="11" t="s">
        <v>22</v>
      </c>
      <c r="I7" s="8" t="s">
        <v>292</v>
      </c>
    </row>
    <row r="8" spans="1:11" ht="19.2" x14ac:dyDescent="0.35">
      <c r="A8" s="46"/>
      <c r="B8" s="12" t="s">
        <v>46</v>
      </c>
      <c r="C8" s="13"/>
      <c r="D8" s="13"/>
      <c r="E8" s="14"/>
      <c r="F8" s="15" t="s">
        <v>293</v>
      </c>
      <c r="G8" s="15" t="s">
        <v>293</v>
      </c>
      <c r="H8" s="16" t="s">
        <v>26</v>
      </c>
      <c r="I8" s="15"/>
    </row>
    <row r="9" spans="1:11" ht="19.2" x14ac:dyDescent="0.35">
      <c r="A9" s="46"/>
      <c r="B9" s="15" t="s">
        <v>27</v>
      </c>
      <c r="C9" s="13"/>
      <c r="D9" s="13"/>
      <c r="E9" s="14"/>
      <c r="F9" s="15"/>
      <c r="G9" s="15"/>
      <c r="H9" s="16" t="s">
        <v>28</v>
      </c>
      <c r="I9" s="17" t="s">
        <v>294</v>
      </c>
    </row>
    <row r="10" spans="1:11" ht="19.2" x14ac:dyDescent="0.35">
      <c r="A10" s="46"/>
      <c r="B10" s="15"/>
      <c r="C10" s="13"/>
      <c r="D10" s="13"/>
      <c r="E10" s="14"/>
      <c r="F10" s="15"/>
      <c r="G10" s="15"/>
      <c r="H10" s="16" t="s">
        <v>30</v>
      </c>
      <c r="I10" s="18">
        <v>2568</v>
      </c>
      <c r="K10" s="19"/>
    </row>
    <row r="11" spans="1:11" ht="19.2" x14ac:dyDescent="0.35">
      <c r="A11" s="47"/>
      <c r="B11" s="20"/>
      <c r="C11" s="21"/>
      <c r="D11" s="21"/>
      <c r="E11" s="22"/>
      <c r="F11" s="20"/>
      <c r="G11" s="20"/>
      <c r="H11" s="23" t="s">
        <v>31</v>
      </c>
      <c r="I11" s="20"/>
    </row>
    <row r="12" spans="1:11" ht="18.75" customHeight="1" x14ac:dyDescent="0.35">
      <c r="A12" s="45">
        <v>2</v>
      </c>
      <c r="B12" s="8" t="s">
        <v>295</v>
      </c>
      <c r="C12" s="9">
        <v>481.5</v>
      </c>
      <c r="D12" s="9">
        <f>SUM(C12)</f>
        <v>481.5</v>
      </c>
      <c r="E12" s="10" t="s">
        <v>20</v>
      </c>
      <c r="F12" s="8" t="s">
        <v>296</v>
      </c>
      <c r="G12" s="8" t="s">
        <v>296</v>
      </c>
      <c r="H12" s="11" t="s">
        <v>22</v>
      </c>
      <c r="I12" s="8" t="s">
        <v>297</v>
      </c>
    </row>
    <row r="13" spans="1:11" ht="19.2" x14ac:dyDescent="0.35">
      <c r="A13" s="46"/>
      <c r="B13" s="12" t="s">
        <v>298</v>
      </c>
      <c r="C13" s="13"/>
      <c r="D13" s="13"/>
      <c r="E13" s="14"/>
      <c r="F13" s="15" t="s">
        <v>299</v>
      </c>
      <c r="G13" s="15" t="s">
        <v>299</v>
      </c>
      <c r="H13" s="16" t="s">
        <v>26</v>
      </c>
      <c r="I13" s="15"/>
    </row>
    <row r="14" spans="1:11" ht="19.2" x14ac:dyDescent="0.35">
      <c r="A14" s="46"/>
      <c r="B14" s="15" t="s">
        <v>27</v>
      </c>
      <c r="C14" s="13"/>
      <c r="D14" s="13"/>
      <c r="E14" s="14"/>
      <c r="F14" s="15"/>
      <c r="G14" s="15"/>
      <c r="H14" s="16" t="s">
        <v>28</v>
      </c>
      <c r="I14" s="17" t="s">
        <v>300</v>
      </c>
    </row>
    <row r="15" spans="1:11" ht="19.2" x14ac:dyDescent="0.35">
      <c r="A15" s="46"/>
      <c r="B15" s="15"/>
      <c r="C15" s="13"/>
      <c r="D15" s="13"/>
      <c r="E15" s="14"/>
      <c r="F15" s="15"/>
      <c r="G15" s="15"/>
      <c r="H15" s="16" t="s">
        <v>30</v>
      </c>
      <c r="I15" s="18">
        <v>2568</v>
      </c>
    </row>
    <row r="16" spans="1:11" ht="19.2" x14ac:dyDescent="0.35">
      <c r="A16" s="47"/>
      <c r="B16" s="20"/>
      <c r="C16" s="21"/>
      <c r="D16" s="21"/>
      <c r="E16" s="22"/>
      <c r="F16" s="20"/>
      <c r="G16" s="20"/>
      <c r="H16" s="23" t="s">
        <v>31</v>
      </c>
      <c r="I16" s="20"/>
    </row>
    <row r="17" spans="1:9" ht="18.75" customHeight="1" x14ac:dyDescent="0.35">
      <c r="A17" s="45">
        <v>3</v>
      </c>
      <c r="B17" s="8" t="s">
        <v>167</v>
      </c>
      <c r="C17" s="9">
        <v>350</v>
      </c>
      <c r="D17" s="9">
        <f>SUM(C17)</f>
        <v>350</v>
      </c>
      <c r="E17" s="10" t="s">
        <v>20</v>
      </c>
      <c r="F17" s="8" t="s">
        <v>44</v>
      </c>
      <c r="G17" s="8" t="s">
        <v>44</v>
      </c>
      <c r="H17" s="11" t="s">
        <v>22</v>
      </c>
      <c r="I17" s="8" t="s">
        <v>301</v>
      </c>
    </row>
    <row r="18" spans="1:9" ht="19.2" x14ac:dyDescent="0.35">
      <c r="A18" s="46"/>
      <c r="B18" s="12" t="s">
        <v>302</v>
      </c>
      <c r="C18" s="13"/>
      <c r="D18" s="13"/>
      <c r="E18" s="14"/>
      <c r="F18" s="15" t="s">
        <v>303</v>
      </c>
      <c r="G18" s="15" t="s">
        <v>303</v>
      </c>
      <c r="H18" s="16" t="s">
        <v>26</v>
      </c>
      <c r="I18" s="15"/>
    </row>
    <row r="19" spans="1:9" ht="19.2" x14ac:dyDescent="0.35">
      <c r="A19" s="46"/>
      <c r="B19" s="15" t="s">
        <v>27</v>
      </c>
      <c r="C19" s="13"/>
      <c r="D19" s="13"/>
      <c r="E19" s="14"/>
      <c r="F19" s="15"/>
      <c r="G19" s="15"/>
      <c r="H19" s="16" t="s">
        <v>28</v>
      </c>
      <c r="I19" s="17" t="s">
        <v>304</v>
      </c>
    </row>
    <row r="20" spans="1:9" ht="19.2" x14ac:dyDescent="0.35">
      <c r="A20" s="46"/>
      <c r="B20" s="15"/>
      <c r="C20" s="13"/>
      <c r="D20" s="13"/>
      <c r="E20" s="14"/>
      <c r="F20" s="15"/>
      <c r="G20" s="15"/>
      <c r="H20" s="16" t="s">
        <v>30</v>
      </c>
      <c r="I20" s="18">
        <v>2568</v>
      </c>
    </row>
    <row r="21" spans="1:9" ht="19.2" x14ac:dyDescent="0.35">
      <c r="A21" s="47"/>
      <c r="B21" s="20"/>
      <c r="C21" s="21"/>
      <c r="D21" s="21"/>
      <c r="E21" s="22"/>
      <c r="F21" s="20"/>
      <c r="G21" s="20"/>
      <c r="H21" s="23" t="s">
        <v>31</v>
      </c>
      <c r="I21" s="20"/>
    </row>
    <row r="22" spans="1:9" ht="18.75" customHeight="1" x14ac:dyDescent="0.35">
      <c r="A22" s="45">
        <v>4</v>
      </c>
      <c r="B22" s="8" t="s">
        <v>295</v>
      </c>
      <c r="C22" s="9">
        <v>1444.5</v>
      </c>
      <c r="D22" s="9">
        <f>SUM(C22)</f>
        <v>1444.5</v>
      </c>
      <c r="E22" s="10" t="s">
        <v>20</v>
      </c>
      <c r="F22" s="8" t="s">
        <v>296</v>
      </c>
      <c r="G22" s="8" t="s">
        <v>296</v>
      </c>
      <c r="H22" s="11" t="s">
        <v>22</v>
      </c>
      <c r="I22" s="8" t="s">
        <v>305</v>
      </c>
    </row>
    <row r="23" spans="1:9" ht="19.2" x14ac:dyDescent="0.35">
      <c r="A23" s="46"/>
      <c r="B23" s="12" t="s">
        <v>298</v>
      </c>
      <c r="C23" s="13"/>
      <c r="D23" s="13"/>
      <c r="E23" s="14"/>
      <c r="F23" s="15" t="s">
        <v>306</v>
      </c>
      <c r="G23" s="15" t="s">
        <v>306</v>
      </c>
      <c r="H23" s="16" t="s">
        <v>26</v>
      </c>
      <c r="I23" s="15"/>
    </row>
    <row r="24" spans="1:9" ht="19.2" x14ac:dyDescent="0.35">
      <c r="A24" s="46"/>
      <c r="B24" s="15" t="s">
        <v>27</v>
      </c>
      <c r="C24" s="13"/>
      <c r="D24" s="13"/>
      <c r="E24" s="14"/>
      <c r="F24" s="15"/>
      <c r="G24" s="15"/>
      <c r="H24" s="16" t="s">
        <v>28</v>
      </c>
      <c r="I24" s="17" t="s">
        <v>307</v>
      </c>
    </row>
    <row r="25" spans="1:9" ht="19.2" x14ac:dyDescent="0.35">
      <c r="A25" s="46"/>
      <c r="B25" s="15"/>
      <c r="C25" s="13"/>
      <c r="D25" s="13"/>
      <c r="E25" s="14"/>
      <c r="F25" s="15"/>
      <c r="G25" s="15"/>
      <c r="H25" s="16" t="s">
        <v>30</v>
      </c>
      <c r="I25" s="18">
        <v>2568</v>
      </c>
    </row>
    <row r="26" spans="1:9" ht="19.2" x14ac:dyDescent="0.35">
      <c r="A26" s="47"/>
      <c r="B26" s="20"/>
      <c r="C26" s="21"/>
      <c r="D26" s="21"/>
      <c r="E26" s="22"/>
      <c r="F26" s="20"/>
      <c r="G26" s="20"/>
      <c r="H26" s="23" t="s">
        <v>31</v>
      </c>
      <c r="I26" s="20"/>
    </row>
    <row r="27" spans="1:9" ht="19.5" x14ac:dyDescent="0.3">
      <c r="A27" s="24"/>
      <c r="B27" s="25"/>
      <c r="C27" s="26"/>
      <c r="D27" s="26"/>
      <c r="E27" s="27"/>
      <c r="F27" s="25"/>
      <c r="G27" s="25"/>
      <c r="H27" s="28"/>
      <c r="I27" s="25"/>
    </row>
    <row r="28" spans="1:9" ht="18.75" customHeight="1" x14ac:dyDescent="0.35">
      <c r="A28" s="45">
        <v>5</v>
      </c>
      <c r="B28" s="8" t="s">
        <v>308</v>
      </c>
      <c r="C28" s="9">
        <v>2500</v>
      </c>
      <c r="D28" s="9">
        <f>SUM(C28)</f>
        <v>2500</v>
      </c>
      <c r="E28" s="10" t="s">
        <v>20</v>
      </c>
      <c r="F28" s="8" t="s">
        <v>309</v>
      </c>
      <c r="G28" s="8" t="s">
        <v>309</v>
      </c>
      <c r="H28" s="11" t="s">
        <v>22</v>
      </c>
      <c r="I28" s="8" t="s">
        <v>310</v>
      </c>
    </row>
    <row r="29" spans="1:9" ht="19.2" x14ac:dyDescent="0.35">
      <c r="A29" s="46"/>
      <c r="B29" s="12" t="s">
        <v>83</v>
      </c>
      <c r="C29" s="13"/>
      <c r="D29" s="13"/>
      <c r="E29" s="14"/>
      <c r="F29" s="15" t="s">
        <v>311</v>
      </c>
      <c r="G29" s="15" t="s">
        <v>311</v>
      </c>
      <c r="H29" s="16" t="s">
        <v>26</v>
      </c>
      <c r="I29" s="15"/>
    </row>
    <row r="30" spans="1:9" ht="19.2" x14ac:dyDescent="0.35">
      <c r="A30" s="46"/>
      <c r="B30" s="15" t="s">
        <v>27</v>
      </c>
      <c r="C30" s="13"/>
      <c r="D30" s="13"/>
      <c r="E30" s="14"/>
      <c r="F30" s="15"/>
      <c r="G30" s="15"/>
      <c r="H30" s="16" t="s">
        <v>28</v>
      </c>
      <c r="I30" s="17" t="s">
        <v>312</v>
      </c>
    </row>
    <row r="31" spans="1:9" ht="19.2" x14ac:dyDescent="0.35">
      <c r="A31" s="46"/>
      <c r="B31" s="15"/>
      <c r="C31" s="13"/>
      <c r="D31" s="13"/>
      <c r="E31" s="14"/>
      <c r="F31" s="15"/>
      <c r="G31" s="15"/>
      <c r="H31" s="16" t="s">
        <v>30</v>
      </c>
      <c r="I31" s="18">
        <v>2568</v>
      </c>
    </row>
    <row r="32" spans="1:9" ht="19.2" x14ac:dyDescent="0.35">
      <c r="A32" s="47"/>
      <c r="B32" s="20"/>
      <c r="C32" s="21"/>
      <c r="D32" s="21"/>
      <c r="E32" s="22"/>
      <c r="F32" s="20"/>
      <c r="G32" s="20"/>
      <c r="H32" s="23" t="s">
        <v>31</v>
      </c>
      <c r="I32" s="20"/>
    </row>
    <row r="33" spans="1:11" ht="18.75" customHeight="1" x14ac:dyDescent="0.35">
      <c r="A33" s="45"/>
      <c r="B33" s="8" t="s">
        <v>313</v>
      </c>
      <c r="C33" s="9">
        <v>1850</v>
      </c>
      <c r="D33" s="9">
        <f>SUM(C33)</f>
        <v>1850</v>
      </c>
      <c r="E33" s="10" t="s">
        <v>20</v>
      </c>
      <c r="F33" s="8" t="s">
        <v>314</v>
      </c>
      <c r="G33" s="8" t="s">
        <v>314</v>
      </c>
      <c r="H33" s="11" t="s">
        <v>22</v>
      </c>
      <c r="I33" s="8" t="s">
        <v>315</v>
      </c>
    </row>
    <row r="34" spans="1:11" ht="19.2" x14ac:dyDescent="0.35">
      <c r="A34" s="46"/>
      <c r="B34" s="12" t="s">
        <v>316</v>
      </c>
      <c r="C34" s="13"/>
      <c r="D34" s="13"/>
      <c r="E34" s="14"/>
      <c r="F34" s="15" t="s">
        <v>317</v>
      </c>
      <c r="G34" s="15" t="s">
        <v>317</v>
      </c>
      <c r="H34" s="16" t="s">
        <v>26</v>
      </c>
      <c r="I34" s="15"/>
    </row>
    <row r="35" spans="1:11" ht="19.2" x14ac:dyDescent="0.35">
      <c r="A35" s="46"/>
      <c r="B35" s="15" t="s">
        <v>318</v>
      </c>
      <c r="C35" s="13"/>
      <c r="D35" s="13"/>
      <c r="E35" s="14"/>
      <c r="F35" s="15"/>
      <c r="G35" s="15"/>
      <c r="H35" s="16" t="s">
        <v>28</v>
      </c>
      <c r="I35" s="17" t="s">
        <v>319</v>
      </c>
    </row>
    <row r="36" spans="1:11" ht="19.2" x14ac:dyDescent="0.35">
      <c r="A36" s="46"/>
      <c r="B36" s="15"/>
      <c r="C36" s="13"/>
      <c r="D36" s="13"/>
      <c r="E36" s="14"/>
      <c r="F36" s="15"/>
      <c r="G36" s="15"/>
      <c r="H36" s="16" t="s">
        <v>30</v>
      </c>
      <c r="I36" s="18">
        <v>2568</v>
      </c>
      <c r="K36" s="19"/>
    </row>
    <row r="37" spans="1:11" ht="19.2" x14ac:dyDescent="0.35">
      <c r="A37" s="47"/>
      <c r="B37" s="20"/>
      <c r="C37" s="21"/>
      <c r="D37" s="21"/>
      <c r="E37" s="22"/>
      <c r="F37" s="20"/>
      <c r="G37" s="20"/>
      <c r="H37" s="23" t="s">
        <v>31</v>
      </c>
      <c r="I37" s="20"/>
    </row>
    <row r="38" spans="1:11" ht="18.75" customHeight="1" x14ac:dyDescent="0.35">
      <c r="A38" s="45">
        <v>7</v>
      </c>
      <c r="B38" s="8" t="s">
        <v>313</v>
      </c>
      <c r="C38" s="9">
        <v>4020</v>
      </c>
      <c r="D38" s="9">
        <f>SUM(C38)</f>
        <v>4020</v>
      </c>
      <c r="E38" s="10" t="s">
        <v>20</v>
      </c>
      <c r="F38" s="8" t="s">
        <v>314</v>
      </c>
      <c r="G38" s="8" t="s">
        <v>314</v>
      </c>
      <c r="H38" s="11" t="s">
        <v>22</v>
      </c>
      <c r="I38" s="8" t="s">
        <v>320</v>
      </c>
    </row>
    <row r="39" spans="1:11" ht="19.2" x14ac:dyDescent="0.35">
      <c r="A39" s="46"/>
      <c r="B39" s="12" t="s">
        <v>321</v>
      </c>
      <c r="C39" s="13"/>
      <c r="D39" s="13"/>
      <c r="E39" s="14"/>
      <c r="F39" s="15" t="s">
        <v>322</v>
      </c>
      <c r="G39" s="15" t="s">
        <v>322</v>
      </c>
      <c r="H39" s="16" t="s">
        <v>26</v>
      </c>
      <c r="I39" s="15"/>
    </row>
    <row r="40" spans="1:11" ht="19.2" x14ac:dyDescent="0.35">
      <c r="A40" s="46"/>
      <c r="B40" s="15" t="s">
        <v>323</v>
      </c>
      <c r="C40" s="13"/>
      <c r="D40" s="13"/>
      <c r="E40" s="14"/>
      <c r="F40" s="15"/>
      <c r="G40" s="15"/>
      <c r="H40" s="16" t="s">
        <v>28</v>
      </c>
      <c r="I40" s="17" t="s">
        <v>312</v>
      </c>
    </row>
    <row r="41" spans="1:11" ht="19.2" x14ac:dyDescent="0.35">
      <c r="A41" s="46"/>
      <c r="B41" s="15"/>
      <c r="C41" s="13"/>
      <c r="D41" s="13"/>
      <c r="E41" s="14"/>
      <c r="F41" s="15"/>
      <c r="G41" s="15"/>
      <c r="H41" s="16" t="s">
        <v>30</v>
      </c>
      <c r="I41" s="18">
        <v>2568</v>
      </c>
    </row>
    <row r="42" spans="1:11" ht="19.2" x14ac:dyDescent="0.35">
      <c r="A42" s="47"/>
      <c r="B42" s="15"/>
      <c r="C42" s="21"/>
      <c r="D42" s="21"/>
      <c r="E42" s="22"/>
      <c r="F42" s="20"/>
      <c r="G42" s="20"/>
      <c r="H42" s="23" t="s">
        <v>31</v>
      </c>
      <c r="I42" s="20"/>
    </row>
    <row r="43" spans="1:11" ht="18.75" customHeight="1" x14ac:dyDescent="0.35">
      <c r="A43" s="48">
        <v>8</v>
      </c>
      <c r="B43" s="8" t="s">
        <v>324</v>
      </c>
      <c r="C43" s="29">
        <v>2000</v>
      </c>
      <c r="D43" s="29">
        <f>SUM(C43)</f>
        <v>2000</v>
      </c>
      <c r="E43" s="10" t="s">
        <v>20</v>
      </c>
      <c r="F43" s="8" t="s">
        <v>325</v>
      </c>
      <c r="G43" s="8" t="s">
        <v>325</v>
      </c>
      <c r="H43" s="11" t="s">
        <v>22</v>
      </c>
      <c r="I43" s="8" t="s">
        <v>326</v>
      </c>
    </row>
    <row r="44" spans="1:11" ht="19.2" x14ac:dyDescent="0.35">
      <c r="A44" s="46"/>
      <c r="B44" s="12" t="s">
        <v>327</v>
      </c>
      <c r="C44" s="13"/>
      <c r="D44" s="13"/>
      <c r="E44" s="14"/>
      <c r="F44" s="15" t="s">
        <v>328</v>
      </c>
      <c r="G44" s="15" t="s">
        <v>328</v>
      </c>
      <c r="H44" s="16" t="s">
        <v>26</v>
      </c>
      <c r="I44" s="15"/>
    </row>
    <row r="45" spans="1:11" ht="19.2" x14ac:dyDescent="0.35">
      <c r="A45" s="46"/>
      <c r="B45" s="15"/>
      <c r="C45" s="13"/>
      <c r="D45" s="13"/>
      <c r="E45" s="14"/>
      <c r="F45" s="15"/>
      <c r="G45" s="15"/>
      <c r="H45" s="16" t="s">
        <v>28</v>
      </c>
      <c r="I45" s="17" t="s">
        <v>329</v>
      </c>
    </row>
    <row r="46" spans="1:11" ht="19.2" x14ac:dyDescent="0.35">
      <c r="A46" s="46"/>
      <c r="B46" s="15"/>
      <c r="C46" s="13"/>
      <c r="D46" s="13"/>
      <c r="E46" s="14"/>
      <c r="F46" s="15"/>
      <c r="G46" s="15"/>
      <c r="H46" s="16" t="s">
        <v>30</v>
      </c>
      <c r="I46" s="18">
        <v>2568</v>
      </c>
    </row>
    <row r="47" spans="1:11" ht="19.2" x14ac:dyDescent="0.35">
      <c r="A47" s="47"/>
      <c r="B47" s="20"/>
      <c r="C47" s="21"/>
      <c r="D47" s="21"/>
      <c r="E47" s="22"/>
      <c r="F47" s="20"/>
      <c r="G47" s="20"/>
      <c r="H47" s="23" t="s">
        <v>31</v>
      </c>
      <c r="I47" s="20"/>
    </row>
    <row r="48" spans="1:11" ht="19.2" x14ac:dyDescent="0.35">
      <c r="A48" s="30"/>
      <c r="B48" s="31"/>
      <c r="C48" s="32"/>
      <c r="D48" s="32"/>
      <c r="E48" s="33"/>
      <c r="F48" s="31"/>
      <c r="G48" s="31"/>
      <c r="H48" s="34"/>
      <c r="I48" s="31"/>
    </row>
    <row r="49" spans="1:11" ht="18.75" customHeight="1" x14ac:dyDescent="0.35">
      <c r="A49" s="45">
        <v>9</v>
      </c>
      <c r="B49" s="8" t="s">
        <v>57</v>
      </c>
      <c r="C49" s="9">
        <v>1000</v>
      </c>
      <c r="D49" s="9">
        <f>SUM(C49)</f>
        <v>1000</v>
      </c>
      <c r="E49" s="10" t="s">
        <v>20</v>
      </c>
      <c r="F49" s="8" t="s">
        <v>44</v>
      </c>
      <c r="G49" s="8" t="s">
        <v>44</v>
      </c>
      <c r="H49" s="11" t="s">
        <v>22</v>
      </c>
      <c r="I49" s="8" t="s">
        <v>330</v>
      </c>
    </row>
    <row r="50" spans="1:11" ht="19.2" x14ac:dyDescent="0.35">
      <c r="A50" s="46"/>
      <c r="B50" s="12" t="s">
        <v>59</v>
      </c>
      <c r="C50" s="13"/>
      <c r="D50" s="13"/>
      <c r="E50" s="14"/>
      <c r="F50" s="15" t="s">
        <v>331</v>
      </c>
      <c r="G50" s="15" t="s">
        <v>331</v>
      </c>
      <c r="H50" s="16" t="s">
        <v>26</v>
      </c>
      <c r="I50" s="15"/>
    </row>
    <row r="51" spans="1:11" ht="19.2" x14ac:dyDescent="0.35">
      <c r="A51" s="46"/>
      <c r="B51" s="15" t="s">
        <v>52</v>
      </c>
      <c r="C51" s="13"/>
      <c r="D51" s="13"/>
      <c r="E51" s="14"/>
      <c r="F51" s="15"/>
      <c r="G51" s="15"/>
      <c r="H51" s="16" t="s">
        <v>28</v>
      </c>
      <c r="I51" s="17" t="s">
        <v>332</v>
      </c>
    </row>
    <row r="52" spans="1:11" ht="19.2" x14ac:dyDescent="0.35">
      <c r="A52" s="46"/>
      <c r="B52" s="15"/>
      <c r="C52" s="13"/>
      <c r="D52" s="13"/>
      <c r="E52" s="14"/>
      <c r="F52" s="15"/>
      <c r="G52" s="15"/>
      <c r="H52" s="16" t="s">
        <v>30</v>
      </c>
      <c r="I52" s="18">
        <v>2568</v>
      </c>
    </row>
    <row r="53" spans="1:11" ht="19.2" x14ac:dyDescent="0.35">
      <c r="A53" s="47"/>
      <c r="B53" s="20"/>
      <c r="C53" s="21"/>
      <c r="D53" s="21"/>
      <c r="E53" s="22"/>
      <c r="F53" s="20"/>
      <c r="G53" s="20"/>
      <c r="H53" s="23" t="s">
        <v>31</v>
      </c>
      <c r="I53" s="20"/>
    </row>
    <row r="54" spans="1:11" ht="18.75" customHeight="1" x14ac:dyDescent="0.35">
      <c r="A54" s="45">
        <v>10</v>
      </c>
      <c r="B54" s="8" t="s">
        <v>333</v>
      </c>
      <c r="C54" s="9">
        <v>4496.1400000000003</v>
      </c>
      <c r="D54" s="9">
        <f>SUM(C54)</f>
        <v>4496.1400000000003</v>
      </c>
      <c r="E54" s="10" t="s">
        <v>20</v>
      </c>
      <c r="F54" s="8" t="s">
        <v>334</v>
      </c>
      <c r="G54" s="8" t="s">
        <v>334</v>
      </c>
      <c r="H54" s="11" t="s">
        <v>22</v>
      </c>
      <c r="I54" s="8" t="s">
        <v>335</v>
      </c>
    </row>
    <row r="55" spans="1:11" ht="19.2" x14ac:dyDescent="0.35">
      <c r="A55" s="46"/>
      <c r="B55" s="12" t="s">
        <v>336</v>
      </c>
      <c r="C55" s="13"/>
      <c r="D55" s="13"/>
      <c r="E55" s="14"/>
      <c r="F55" s="15" t="s">
        <v>337</v>
      </c>
      <c r="G55" s="15" t="s">
        <v>337</v>
      </c>
      <c r="H55" s="16" t="s">
        <v>26</v>
      </c>
      <c r="I55" s="15"/>
    </row>
    <row r="56" spans="1:11" ht="19.2" x14ac:dyDescent="0.35">
      <c r="A56" s="46"/>
      <c r="B56" s="15" t="s">
        <v>338</v>
      </c>
      <c r="C56" s="13"/>
      <c r="D56" s="13"/>
      <c r="E56" s="14"/>
      <c r="F56" s="15"/>
      <c r="G56" s="15"/>
      <c r="H56" s="16" t="s">
        <v>28</v>
      </c>
      <c r="I56" s="17" t="s">
        <v>319</v>
      </c>
    </row>
    <row r="57" spans="1:11" ht="19.2" x14ac:dyDescent="0.35">
      <c r="A57" s="46"/>
      <c r="B57" s="15"/>
      <c r="C57" s="13"/>
      <c r="D57" s="13"/>
      <c r="E57" s="14"/>
      <c r="F57" s="15"/>
      <c r="G57" s="15"/>
      <c r="H57" s="16" t="s">
        <v>30</v>
      </c>
      <c r="I57" s="18">
        <v>2568</v>
      </c>
      <c r="K57" s="19"/>
    </row>
    <row r="58" spans="1:11" ht="19.2" x14ac:dyDescent="0.35">
      <c r="A58" s="47"/>
      <c r="B58" s="20"/>
      <c r="C58" s="21"/>
      <c r="D58" s="21"/>
      <c r="E58" s="22"/>
      <c r="F58" s="20"/>
      <c r="G58" s="20"/>
      <c r="H58" s="23" t="s">
        <v>31</v>
      </c>
      <c r="I58" s="20"/>
    </row>
    <row r="59" spans="1:11" ht="18.75" customHeight="1" x14ac:dyDescent="0.35">
      <c r="A59" s="45">
        <v>11</v>
      </c>
      <c r="B59" s="8" t="s">
        <v>43</v>
      </c>
      <c r="C59" s="9">
        <v>4387</v>
      </c>
      <c r="D59" s="9">
        <f>SUM(C59)</f>
        <v>4387</v>
      </c>
      <c r="E59" s="10" t="s">
        <v>20</v>
      </c>
      <c r="F59" s="8" t="s">
        <v>296</v>
      </c>
      <c r="G59" s="8" t="s">
        <v>296</v>
      </c>
      <c r="H59" s="11" t="s">
        <v>22</v>
      </c>
      <c r="I59" s="8" t="s">
        <v>339</v>
      </c>
    </row>
    <row r="60" spans="1:11" ht="19.2" x14ac:dyDescent="0.35">
      <c r="A60" s="46"/>
      <c r="B60" s="12" t="s">
        <v>52</v>
      </c>
      <c r="C60" s="13"/>
      <c r="D60" s="13"/>
      <c r="E60" s="14"/>
      <c r="F60" s="15" t="s">
        <v>340</v>
      </c>
      <c r="G60" s="15" t="s">
        <v>340</v>
      </c>
      <c r="H60" s="16" t="s">
        <v>26</v>
      </c>
      <c r="I60" s="15"/>
    </row>
    <row r="61" spans="1:11" ht="19.2" x14ac:dyDescent="0.35">
      <c r="A61" s="46"/>
      <c r="B61" s="15" t="s">
        <v>27</v>
      </c>
      <c r="C61" s="13"/>
      <c r="D61" s="13"/>
      <c r="E61" s="14"/>
      <c r="F61" s="15"/>
      <c r="G61" s="15"/>
      <c r="H61" s="16" t="s">
        <v>28</v>
      </c>
      <c r="I61" s="17" t="s">
        <v>341</v>
      </c>
    </row>
    <row r="62" spans="1:11" ht="19.2" x14ac:dyDescent="0.35">
      <c r="A62" s="46"/>
      <c r="B62" s="15"/>
      <c r="C62" s="13"/>
      <c r="D62" s="13"/>
      <c r="E62" s="14"/>
      <c r="F62" s="15"/>
      <c r="G62" s="15"/>
      <c r="H62" s="16" t="s">
        <v>30</v>
      </c>
      <c r="I62" s="18">
        <v>2568</v>
      </c>
    </row>
    <row r="63" spans="1:11" ht="19.2" x14ac:dyDescent="0.35">
      <c r="A63" s="47"/>
      <c r="B63" s="20"/>
      <c r="C63" s="21"/>
      <c r="D63" s="21"/>
      <c r="E63" s="22"/>
      <c r="F63" s="20"/>
      <c r="G63" s="20"/>
      <c r="H63" s="23" t="s">
        <v>31</v>
      </c>
      <c r="I63" s="20"/>
    </row>
    <row r="64" spans="1:11" ht="18.75" customHeight="1" x14ac:dyDescent="0.35">
      <c r="A64" s="45">
        <v>12</v>
      </c>
      <c r="B64" s="8" t="s">
        <v>32</v>
      </c>
      <c r="C64" s="9">
        <v>750</v>
      </c>
      <c r="D64" s="9">
        <f>SUM(C64)</f>
        <v>750</v>
      </c>
      <c r="E64" s="10" t="s">
        <v>20</v>
      </c>
      <c r="F64" s="8" t="s">
        <v>209</v>
      </c>
      <c r="G64" s="8" t="s">
        <v>209</v>
      </c>
      <c r="H64" s="11" t="s">
        <v>22</v>
      </c>
      <c r="I64" s="8" t="s">
        <v>342</v>
      </c>
    </row>
    <row r="65" spans="1:11" ht="19.2" x14ac:dyDescent="0.35">
      <c r="A65" s="46"/>
      <c r="B65" s="12" t="s">
        <v>343</v>
      </c>
      <c r="C65" s="13"/>
      <c r="D65" s="13"/>
      <c r="E65" s="14"/>
      <c r="F65" s="15" t="s">
        <v>344</v>
      </c>
      <c r="G65" s="15" t="s">
        <v>344</v>
      </c>
      <c r="H65" s="16" t="s">
        <v>26</v>
      </c>
      <c r="I65" s="15"/>
    </row>
    <row r="66" spans="1:11" ht="19.2" x14ac:dyDescent="0.35">
      <c r="A66" s="46"/>
      <c r="B66" s="15" t="s">
        <v>27</v>
      </c>
      <c r="C66" s="13"/>
      <c r="D66" s="13"/>
      <c r="E66" s="14"/>
      <c r="F66" s="15"/>
      <c r="G66" s="15"/>
      <c r="H66" s="16" t="s">
        <v>28</v>
      </c>
      <c r="I66" s="17" t="s">
        <v>341</v>
      </c>
    </row>
    <row r="67" spans="1:11" ht="19.2" x14ac:dyDescent="0.35">
      <c r="A67" s="46"/>
      <c r="B67" s="15"/>
      <c r="C67" s="13"/>
      <c r="D67" s="13"/>
      <c r="E67" s="14"/>
      <c r="F67" s="15"/>
      <c r="G67" s="15"/>
      <c r="H67" s="16" t="s">
        <v>30</v>
      </c>
      <c r="I67" s="18">
        <v>2568</v>
      </c>
    </row>
    <row r="68" spans="1:11" ht="19.2" x14ac:dyDescent="0.35">
      <c r="A68" s="47"/>
      <c r="B68" s="20"/>
      <c r="C68" s="21"/>
      <c r="D68" s="21"/>
      <c r="E68" s="22"/>
      <c r="F68" s="20"/>
      <c r="G68" s="20"/>
      <c r="H68" s="23" t="s">
        <v>31</v>
      </c>
      <c r="I68" s="20"/>
    </row>
    <row r="69" spans="1:11" ht="19.2" x14ac:dyDescent="0.35">
      <c r="A69" s="30"/>
      <c r="B69" s="31"/>
      <c r="C69" s="32"/>
      <c r="D69" s="32"/>
      <c r="E69" s="33"/>
      <c r="F69" s="31"/>
      <c r="G69" s="31"/>
      <c r="H69" s="34"/>
      <c r="I69" s="31"/>
    </row>
    <row r="70" spans="1:11" ht="20.25" customHeight="1" x14ac:dyDescent="0.35">
      <c r="A70" s="45">
        <v>13</v>
      </c>
      <c r="B70" s="8" t="s">
        <v>120</v>
      </c>
      <c r="C70" s="9">
        <v>7990</v>
      </c>
      <c r="D70" s="9">
        <f>SUM(C70)</f>
        <v>7990</v>
      </c>
      <c r="E70" s="10" t="s">
        <v>20</v>
      </c>
      <c r="F70" s="8" t="s">
        <v>44</v>
      </c>
      <c r="G70" s="8" t="s">
        <v>44</v>
      </c>
      <c r="H70" s="11" t="s">
        <v>22</v>
      </c>
      <c r="I70" s="8" t="s">
        <v>345</v>
      </c>
    </row>
    <row r="71" spans="1:11" ht="19.2" x14ac:dyDescent="0.35">
      <c r="A71" s="46"/>
      <c r="B71" s="12" t="s">
        <v>346</v>
      </c>
      <c r="C71" s="13"/>
      <c r="D71" s="13"/>
      <c r="E71" s="14"/>
      <c r="F71" s="15" t="s">
        <v>347</v>
      </c>
      <c r="G71" s="15" t="s">
        <v>347</v>
      </c>
      <c r="H71" s="16" t="s">
        <v>26</v>
      </c>
      <c r="I71" s="15"/>
    </row>
    <row r="72" spans="1:11" ht="19.2" x14ac:dyDescent="0.35">
      <c r="A72" s="46"/>
      <c r="B72" s="15" t="s">
        <v>46</v>
      </c>
      <c r="C72" s="13"/>
      <c r="D72" s="13"/>
      <c r="E72" s="14"/>
      <c r="F72" s="15"/>
      <c r="G72" s="15"/>
      <c r="H72" s="16" t="s">
        <v>28</v>
      </c>
      <c r="I72" s="17" t="s">
        <v>294</v>
      </c>
    </row>
    <row r="73" spans="1:11" ht="19.2" x14ac:dyDescent="0.35">
      <c r="A73" s="46"/>
      <c r="B73" s="15" t="s">
        <v>27</v>
      </c>
      <c r="C73" s="13"/>
      <c r="D73" s="13"/>
      <c r="E73" s="14"/>
      <c r="F73" s="15"/>
      <c r="G73" s="15"/>
      <c r="H73" s="16" t="s">
        <v>30</v>
      </c>
      <c r="I73" s="18">
        <v>2568</v>
      </c>
      <c r="K73" s="19"/>
    </row>
    <row r="74" spans="1:11" ht="19.2" x14ac:dyDescent="0.35">
      <c r="A74" s="47"/>
      <c r="B74" s="20"/>
      <c r="C74" s="21"/>
      <c r="D74" s="21"/>
      <c r="E74" s="22"/>
      <c r="F74" s="20"/>
      <c r="G74" s="20"/>
      <c r="H74" s="23" t="s">
        <v>31</v>
      </c>
      <c r="I74" s="20"/>
    </row>
    <row r="75" spans="1:11" ht="20.25" customHeight="1" x14ac:dyDescent="0.35">
      <c r="A75" s="45">
        <v>14</v>
      </c>
      <c r="B75" s="8" t="s">
        <v>324</v>
      </c>
      <c r="C75" s="9">
        <v>7080</v>
      </c>
      <c r="D75" s="9">
        <f>SUM(C75)</f>
        <v>7080</v>
      </c>
      <c r="E75" s="10" t="s">
        <v>20</v>
      </c>
      <c r="F75" s="8" t="s">
        <v>348</v>
      </c>
      <c r="G75" s="8" t="s">
        <v>348</v>
      </c>
      <c r="H75" s="11" t="s">
        <v>22</v>
      </c>
      <c r="I75" s="8" t="s">
        <v>349</v>
      </c>
    </row>
    <row r="76" spans="1:11" ht="19.2" x14ac:dyDescent="0.35">
      <c r="A76" s="46"/>
      <c r="B76" s="12" t="s">
        <v>323</v>
      </c>
      <c r="C76" s="13"/>
      <c r="D76" s="13"/>
      <c r="E76" s="14"/>
      <c r="F76" s="15" t="s">
        <v>350</v>
      </c>
      <c r="G76" s="15" t="s">
        <v>350</v>
      </c>
      <c r="H76" s="16" t="s">
        <v>26</v>
      </c>
      <c r="I76" s="15"/>
    </row>
    <row r="77" spans="1:11" ht="19.2" x14ac:dyDescent="0.35">
      <c r="A77" s="46"/>
      <c r="B77" s="15" t="s">
        <v>351</v>
      </c>
      <c r="C77" s="13"/>
      <c r="D77" s="13"/>
      <c r="E77" s="14"/>
      <c r="F77" s="15"/>
      <c r="G77" s="15"/>
      <c r="H77" s="16" t="s">
        <v>28</v>
      </c>
      <c r="I77" s="17" t="s">
        <v>352</v>
      </c>
    </row>
    <row r="78" spans="1:11" ht="19.2" x14ac:dyDescent="0.35">
      <c r="A78" s="46"/>
      <c r="B78" s="15"/>
      <c r="C78" s="13"/>
      <c r="D78" s="13"/>
      <c r="E78" s="14"/>
      <c r="F78" s="15"/>
      <c r="G78" s="15"/>
      <c r="H78" s="16" t="s">
        <v>30</v>
      </c>
      <c r="I78" s="18">
        <v>2568</v>
      </c>
      <c r="K78" s="19"/>
    </row>
    <row r="79" spans="1:11" ht="19.2" x14ac:dyDescent="0.35">
      <c r="A79" s="47"/>
      <c r="B79" s="20"/>
      <c r="C79" s="21"/>
      <c r="D79" s="21"/>
      <c r="E79" s="22"/>
      <c r="F79" s="20"/>
      <c r="G79" s="20"/>
      <c r="H79" s="23" t="s">
        <v>31</v>
      </c>
      <c r="I79" s="20"/>
    </row>
    <row r="80" spans="1:11" ht="18.75" customHeight="1" x14ac:dyDescent="0.35">
      <c r="A80" s="45">
        <v>15</v>
      </c>
      <c r="B80" s="8" t="s">
        <v>353</v>
      </c>
      <c r="C80" s="9">
        <v>17922.5</v>
      </c>
      <c r="D80" s="9">
        <f>SUM(C80)</f>
        <v>17922.5</v>
      </c>
      <c r="E80" s="10" t="s">
        <v>20</v>
      </c>
      <c r="F80" s="8" t="s">
        <v>184</v>
      </c>
      <c r="G80" s="8" t="s">
        <v>184</v>
      </c>
      <c r="H80" s="11" t="s">
        <v>22</v>
      </c>
      <c r="I80" s="8" t="s">
        <v>354</v>
      </c>
    </row>
    <row r="81" spans="1:11" ht="19.2" x14ac:dyDescent="0.35">
      <c r="A81" s="46"/>
      <c r="B81" s="12" t="s">
        <v>52</v>
      </c>
      <c r="C81" s="13"/>
      <c r="D81" s="13"/>
      <c r="E81" s="14"/>
      <c r="F81" s="15" t="s">
        <v>355</v>
      </c>
      <c r="G81" s="15" t="s">
        <v>355</v>
      </c>
      <c r="H81" s="16" t="s">
        <v>26</v>
      </c>
      <c r="I81" s="15"/>
    </row>
    <row r="82" spans="1:11" ht="19.2" x14ac:dyDescent="0.35">
      <c r="A82" s="46"/>
      <c r="B82" s="15" t="s">
        <v>27</v>
      </c>
      <c r="C82" s="13"/>
      <c r="D82" s="13"/>
      <c r="E82" s="14"/>
      <c r="F82" s="15"/>
      <c r="G82" s="15"/>
      <c r="H82" s="16" t="s">
        <v>28</v>
      </c>
      <c r="I82" s="17" t="s">
        <v>356</v>
      </c>
    </row>
    <row r="83" spans="1:11" ht="19.2" x14ac:dyDescent="0.35">
      <c r="A83" s="46"/>
      <c r="B83" s="15"/>
      <c r="C83" s="13"/>
      <c r="D83" s="13"/>
      <c r="E83" s="14"/>
      <c r="F83" s="15"/>
      <c r="G83" s="15"/>
      <c r="H83" s="16" t="s">
        <v>30</v>
      </c>
      <c r="I83" s="18">
        <v>2568</v>
      </c>
    </row>
    <row r="84" spans="1:11" ht="19.2" x14ac:dyDescent="0.35">
      <c r="A84" s="47"/>
      <c r="B84" s="20"/>
      <c r="C84" s="21"/>
      <c r="D84" s="21"/>
      <c r="E84" s="22"/>
      <c r="F84" s="20"/>
      <c r="G84" s="20"/>
      <c r="H84" s="23" t="s">
        <v>31</v>
      </c>
      <c r="I84" s="20"/>
    </row>
    <row r="85" spans="1:11" ht="18.75" customHeight="1" x14ac:dyDescent="0.35">
      <c r="A85" s="45">
        <v>16</v>
      </c>
      <c r="B85" s="8" t="s">
        <v>357</v>
      </c>
      <c r="C85" s="9">
        <v>49648</v>
      </c>
      <c r="D85" s="9">
        <f>SUM(C85)</f>
        <v>49648</v>
      </c>
      <c r="E85" s="10" t="s">
        <v>20</v>
      </c>
      <c r="F85" s="8" t="s">
        <v>358</v>
      </c>
      <c r="G85" s="8" t="s">
        <v>358</v>
      </c>
      <c r="H85" s="11" t="s">
        <v>22</v>
      </c>
      <c r="I85" s="8" t="s">
        <v>359</v>
      </c>
    </row>
    <row r="86" spans="1:11" ht="19.2" x14ac:dyDescent="0.35">
      <c r="A86" s="46"/>
      <c r="B86" s="15" t="s">
        <v>360</v>
      </c>
      <c r="C86" s="13"/>
      <c r="D86" s="13"/>
      <c r="E86" s="14"/>
      <c r="F86" s="15" t="s">
        <v>361</v>
      </c>
      <c r="G86" s="15" t="s">
        <v>361</v>
      </c>
      <c r="H86" s="16" t="s">
        <v>26</v>
      </c>
      <c r="I86" s="15"/>
    </row>
    <row r="87" spans="1:11" ht="19.2" x14ac:dyDescent="0.35">
      <c r="A87" s="46"/>
      <c r="B87" s="15" t="s">
        <v>27</v>
      </c>
      <c r="C87" s="13"/>
      <c r="D87" s="13"/>
      <c r="E87" s="14"/>
      <c r="F87" s="15"/>
      <c r="G87" s="15"/>
      <c r="H87" s="16" t="s">
        <v>28</v>
      </c>
      <c r="I87" s="17" t="s">
        <v>312</v>
      </c>
    </row>
    <row r="88" spans="1:11" ht="19.2" x14ac:dyDescent="0.35">
      <c r="A88" s="46"/>
      <c r="B88" s="15"/>
      <c r="C88" s="13"/>
      <c r="D88" s="13"/>
      <c r="E88" s="14"/>
      <c r="F88" s="15"/>
      <c r="G88" s="15"/>
      <c r="H88" s="16" t="s">
        <v>30</v>
      </c>
      <c r="I88" s="18">
        <v>2568</v>
      </c>
    </row>
    <row r="89" spans="1:11" ht="19.2" x14ac:dyDescent="0.35">
      <c r="A89" s="47"/>
      <c r="B89" s="20"/>
      <c r="C89" s="21"/>
      <c r="D89" s="21"/>
      <c r="E89" s="22"/>
      <c r="F89" s="20"/>
      <c r="G89" s="20"/>
      <c r="H89" s="23" t="s">
        <v>31</v>
      </c>
      <c r="I89" s="20"/>
    </row>
    <row r="90" spans="1:11" ht="19.2" x14ac:dyDescent="0.35">
      <c r="A90" s="30"/>
      <c r="B90" s="31"/>
      <c r="C90" s="32"/>
      <c r="D90" s="32"/>
      <c r="E90" s="33"/>
      <c r="F90" s="31"/>
      <c r="G90" s="31"/>
      <c r="H90" s="34"/>
      <c r="I90" s="31"/>
    </row>
    <row r="91" spans="1:11" ht="20.25" customHeight="1" x14ac:dyDescent="0.35">
      <c r="A91" s="45">
        <v>17</v>
      </c>
      <c r="B91" s="8" t="s">
        <v>362</v>
      </c>
      <c r="C91" s="9">
        <v>39014</v>
      </c>
      <c r="D91" s="9">
        <f>SUM(C91)</f>
        <v>39014</v>
      </c>
      <c r="E91" s="10" t="s">
        <v>20</v>
      </c>
      <c r="F91" s="8" t="s">
        <v>209</v>
      </c>
      <c r="G91" s="8" t="s">
        <v>209</v>
      </c>
      <c r="H91" s="11" t="s">
        <v>22</v>
      </c>
      <c r="I91" s="8" t="s">
        <v>363</v>
      </c>
    </row>
    <row r="92" spans="1:11" ht="19.2" x14ac:dyDescent="0.35">
      <c r="A92" s="46"/>
      <c r="B92" s="15" t="s">
        <v>364</v>
      </c>
      <c r="C92" s="13"/>
      <c r="D92" s="13"/>
      <c r="E92" s="14"/>
      <c r="F92" s="15" t="s">
        <v>365</v>
      </c>
      <c r="G92" s="15" t="s">
        <v>365</v>
      </c>
      <c r="H92" s="16" t="s">
        <v>26</v>
      </c>
      <c r="I92" s="15"/>
    </row>
    <row r="93" spans="1:11" ht="19.2" x14ac:dyDescent="0.35">
      <c r="A93" s="46"/>
      <c r="B93" s="15" t="s">
        <v>92</v>
      </c>
      <c r="C93" s="13"/>
      <c r="D93" s="13"/>
      <c r="E93" s="14"/>
      <c r="F93" s="15"/>
      <c r="G93" s="15"/>
      <c r="H93" s="16" t="s">
        <v>28</v>
      </c>
      <c r="I93" s="17" t="s">
        <v>366</v>
      </c>
    </row>
    <row r="94" spans="1:11" ht="19.2" x14ac:dyDescent="0.35">
      <c r="A94" s="46"/>
      <c r="B94" s="15" t="s">
        <v>27</v>
      </c>
      <c r="C94" s="13"/>
      <c r="D94" s="13"/>
      <c r="E94" s="14"/>
      <c r="F94" s="15"/>
      <c r="G94" s="15"/>
      <c r="H94" s="16" t="s">
        <v>30</v>
      </c>
      <c r="I94" s="18">
        <v>2568</v>
      </c>
      <c r="K94" s="19"/>
    </row>
    <row r="95" spans="1:11" ht="19.2" x14ac:dyDescent="0.35">
      <c r="A95" s="47"/>
      <c r="B95" s="20"/>
      <c r="C95" s="21"/>
      <c r="D95" s="21"/>
      <c r="E95" s="22"/>
      <c r="F95" s="20"/>
      <c r="G95" s="20"/>
      <c r="H95" s="23" t="s">
        <v>31</v>
      </c>
      <c r="I95" s="20"/>
    </row>
    <row r="96" spans="1:11" ht="20.25" customHeight="1" x14ac:dyDescent="0.35">
      <c r="A96" s="45">
        <v>18</v>
      </c>
      <c r="B96" s="8" t="s">
        <v>367</v>
      </c>
      <c r="C96" s="9">
        <v>15836</v>
      </c>
      <c r="D96" s="9">
        <f>SUM(C96)</f>
        <v>15836</v>
      </c>
      <c r="E96" s="10" t="s">
        <v>20</v>
      </c>
      <c r="F96" s="39" t="s">
        <v>368</v>
      </c>
      <c r="G96" s="39" t="s">
        <v>368</v>
      </c>
      <c r="H96" s="11" t="s">
        <v>22</v>
      </c>
      <c r="I96" s="8" t="s">
        <v>369</v>
      </c>
    </row>
    <row r="97" spans="1:11" ht="19.2" x14ac:dyDescent="0.35">
      <c r="A97" s="46"/>
      <c r="B97" s="12" t="s">
        <v>370</v>
      </c>
      <c r="C97" s="13"/>
      <c r="D97" s="13"/>
      <c r="E97" s="14"/>
      <c r="F97" s="15" t="s">
        <v>371</v>
      </c>
      <c r="G97" s="15" t="s">
        <v>371</v>
      </c>
      <c r="H97" s="16" t="s">
        <v>26</v>
      </c>
      <c r="I97" s="15"/>
    </row>
    <row r="98" spans="1:11" ht="19.2" x14ac:dyDescent="0.35">
      <c r="A98" s="46"/>
      <c r="B98" s="15" t="s">
        <v>27</v>
      </c>
      <c r="C98" s="13"/>
      <c r="D98" s="13"/>
      <c r="E98" s="14"/>
      <c r="F98" s="15"/>
      <c r="G98" s="15"/>
      <c r="H98" s="16" t="s">
        <v>28</v>
      </c>
      <c r="I98" s="17" t="s">
        <v>332</v>
      </c>
    </row>
    <row r="99" spans="1:11" ht="19.2" x14ac:dyDescent="0.35">
      <c r="A99" s="46"/>
      <c r="B99" s="15"/>
      <c r="C99" s="13"/>
      <c r="D99" s="13"/>
      <c r="E99" s="14"/>
      <c r="F99" s="15"/>
      <c r="G99" s="15"/>
      <c r="H99" s="16" t="s">
        <v>30</v>
      </c>
      <c r="I99" s="18">
        <v>2568</v>
      </c>
      <c r="K99" s="19"/>
    </row>
    <row r="100" spans="1:11" ht="19.2" x14ac:dyDescent="0.35">
      <c r="A100" s="47"/>
      <c r="B100" s="20"/>
      <c r="C100" s="21"/>
      <c r="D100" s="21"/>
      <c r="E100" s="22"/>
      <c r="F100" s="20"/>
      <c r="G100" s="20"/>
      <c r="H100" s="23" t="s">
        <v>31</v>
      </c>
      <c r="I100" s="20"/>
    </row>
    <row r="101" spans="1:11" ht="18.75" customHeight="1" x14ac:dyDescent="0.35">
      <c r="A101" s="45">
        <v>19</v>
      </c>
      <c r="B101" s="8" t="s">
        <v>183</v>
      </c>
      <c r="C101" s="9">
        <v>10341.549999999999</v>
      </c>
      <c r="D101" s="9">
        <f>SUM(C101)</f>
        <v>10341.549999999999</v>
      </c>
      <c r="E101" s="10" t="s">
        <v>20</v>
      </c>
      <c r="F101" s="8" t="s">
        <v>184</v>
      </c>
      <c r="G101" s="8" t="s">
        <v>184</v>
      </c>
      <c r="H101" s="11" t="s">
        <v>22</v>
      </c>
      <c r="I101" s="8" t="s">
        <v>372</v>
      </c>
    </row>
    <row r="102" spans="1:11" ht="19.2" x14ac:dyDescent="0.35">
      <c r="A102" s="46"/>
      <c r="B102" s="15" t="s">
        <v>52</v>
      </c>
      <c r="C102" s="13"/>
      <c r="D102" s="13"/>
      <c r="E102" s="14"/>
      <c r="F102" s="15" t="s">
        <v>373</v>
      </c>
      <c r="G102" s="15" t="s">
        <v>373</v>
      </c>
      <c r="H102" s="16" t="s">
        <v>26</v>
      </c>
      <c r="I102" s="15"/>
    </row>
    <row r="103" spans="1:11" ht="19.2" x14ac:dyDescent="0.35">
      <c r="A103" s="46"/>
      <c r="B103" s="15" t="s">
        <v>27</v>
      </c>
      <c r="C103" s="13"/>
      <c r="D103" s="13"/>
      <c r="E103" s="14"/>
      <c r="F103" s="15"/>
      <c r="G103" s="15"/>
      <c r="H103" s="16" t="s">
        <v>28</v>
      </c>
      <c r="I103" s="17" t="s">
        <v>341</v>
      </c>
    </row>
    <row r="104" spans="1:11" ht="19.2" x14ac:dyDescent="0.35">
      <c r="A104" s="46"/>
      <c r="B104" s="15"/>
      <c r="C104" s="13"/>
      <c r="D104" s="13"/>
      <c r="E104" s="14"/>
      <c r="F104" s="15"/>
      <c r="G104" s="15"/>
      <c r="H104" s="16" t="s">
        <v>30</v>
      </c>
      <c r="I104" s="18">
        <v>2568</v>
      </c>
    </row>
    <row r="105" spans="1:11" ht="19.2" x14ac:dyDescent="0.35">
      <c r="A105" s="47"/>
      <c r="B105" s="20"/>
      <c r="C105" s="21"/>
      <c r="D105" s="21"/>
      <c r="E105" s="22"/>
      <c r="F105" s="20"/>
      <c r="G105" s="20"/>
      <c r="H105" s="23" t="s">
        <v>31</v>
      </c>
      <c r="I105" s="20"/>
    </row>
    <row r="106" spans="1:11" ht="18.75" customHeight="1" x14ac:dyDescent="0.35">
      <c r="A106" s="45">
        <v>20</v>
      </c>
      <c r="B106" s="8" t="s">
        <v>86</v>
      </c>
      <c r="C106" s="9">
        <v>24190</v>
      </c>
      <c r="D106" s="9">
        <f>SUM(C106)</f>
        <v>24190</v>
      </c>
      <c r="E106" s="10" t="s">
        <v>20</v>
      </c>
      <c r="F106" s="8" t="s">
        <v>44</v>
      </c>
      <c r="G106" s="8" t="s">
        <v>44</v>
      </c>
      <c r="H106" s="11" t="s">
        <v>22</v>
      </c>
      <c r="I106" s="8" t="s">
        <v>374</v>
      </c>
    </row>
    <row r="107" spans="1:11" ht="21" x14ac:dyDescent="0.4">
      <c r="A107" s="46"/>
      <c r="B107" s="35" t="s">
        <v>46</v>
      </c>
      <c r="C107" s="13"/>
      <c r="D107" s="13"/>
      <c r="E107" s="14"/>
      <c r="F107" s="15" t="s">
        <v>375</v>
      </c>
      <c r="G107" s="15" t="s">
        <v>375</v>
      </c>
      <c r="H107" s="16" t="s">
        <v>26</v>
      </c>
      <c r="I107" s="15"/>
    </row>
    <row r="108" spans="1:11" ht="19.2" x14ac:dyDescent="0.35">
      <c r="A108" s="46"/>
      <c r="B108" s="15" t="s">
        <v>27</v>
      </c>
      <c r="C108" s="13"/>
      <c r="D108" s="13"/>
      <c r="E108" s="14"/>
      <c r="F108" s="15"/>
      <c r="G108" s="15"/>
      <c r="H108" s="16" t="s">
        <v>28</v>
      </c>
      <c r="I108" s="17" t="s">
        <v>341</v>
      </c>
    </row>
    <row r="109" spans="1:11" ht="19.2" x14ac:dyDescent="0.35">
      <c r="A109" s="46"/>
      <c r="B109" s="15"/>
      <c r="C109" s="13"/>
      <c r="D109" s="13"/>
      <c r="E109" s="14"/>
      <c r="F109" s="15"/>
      <c r="G109" s="15"/>
      <c r="H109" s="16" t="s">
        <v>30</v>
      </c>
      <c r="I109" s="18">
        <v>2568</v>
      </c>
    </row>
    <row r="110" spans="1:11" ht="19.2" x14ac:dyDescent="0.35">
      <c r="A110" s="47"/>
      <c r="B110" s="20"/>
      <c r="C110" s="21"/>
      <c r="D110" s="21"/>
      <c r="E110" s="22"/>
      <c r="F110" s="20"/>
      <c r="G110" s="20"/>
      <c r="H110" s="23" t="s">
        <v>31</v>
      </c>
      <c r="I110" s="20"/>
    </row>
    <row r="111" spans="1:11" ht="19.2" x14ac:dyDescent="0.35">
      <c r="A111" s="30"/>
      <c r="B111" s="31"/>
      <c r="C111" s="32"/>
      <c r="D111" s="32"/>
      <c r="E111" s="33"/>
      <c r="F111" s="31"/>
      <c r="G111" s="31"/>
      <c r="H111" s="34"/>
      <c r="I111" s="31"/>
    </row>
    <row r="112" spans="1:11" ht="18.75" customHeight="1" x14ac:dyDescent="0.35">
      <c r="A112" s="45">
        <v>21</v>
      </c>
      <c r="B112" s="8" t="s">
        <v>376</v>
      </c>
      <c r="C112" s="9">
        <v>36000</v>
      </c>
      <c r="D112" s="9">
        <f>SUM(C112)</f>
        <v>36000</v>
      </c>
      <c r="E112" s="10" t="s">
        <v>20</v>
      </c>
      <c r="F112" s="8" t="s">
        <v>377</v>
      </c>
      <c r="G112" s="8" t="s">
        <v>377</v>
      </c>
      <c r="H112" s="11" t="s">
        <v>22</v>
      </c>
      <c r="I112" s="8" t="s">
        <v>378</v>
      </c>
    </row>
    <row r="113" spans="1:11" ht="19.2" x14ac:dyDescent="0.35">
      <c r="A113" s="46"/>
      <c r="B113" s="15" t="s">
        <v>379</v>
      </c>
      <c r="C113" s="13"/>
      <c r="D113" s="13"/>
      <c r="E113" s="14"/>
      <c r="F113" s="15" t="s">
        <v>380</v>
      </c>
      <c r="G113" s="15" t="s">
        <v>380</v>
      </c>
      <c r="H113" s="16" t="s">
        <v>26</v>
      </c>
      <c r="I113" s="15"/>
    </row>
    <row r="114" spans="1:11" ht="19.2" x14ac:dyDescent="0.35">
      <c r="A114" s="46"/>
      <c r="B114" s="15" t="s">
        <v>381</v>
      </c>
      <c r="C114" s="13"/>
      <c r="D114" s="13"/>
      <c r="E114" s="14"/>
      <c r="F114" s="15"/>
      <c r="G114" s="15"/>
      <c r="H114" s="16" t="s">
        <v>28</v>
      </c>
      <c r="I114" s="17" t="s">
        <v>341</v>
      </c>
    </row>
    <row r="115" spans="1:11" ht="19.2" x14ac:dyDescent="0.35">
      <c r="A115" s="46"/>
      <c r="B115" s="15" t="s">
        <v>27</v>
      </c>
      <c r="C115" s="13"/>
      <c r="D115" s="13"/>
      <c r="E115" s="14"/>
      <c r="F115" s="15"/>
      <c r="G115" s="15"/>
      <c r="H115" s="16" t="s">
        <v>30</v>
      </c>
      <c r="I115" s="18">
        <v>2568</v>
      </c>
    </row>
    <row r="116" spans="1:11" ht="19.2" x14ac:dyDescent="0.35">
      <c r="A116" s="47"/>
      <c r="B116" s="20"/>
      <c r="C116" s="21"/>
      <c r="D116" s="21"/>
      <c r="E116" s="22"/>
      <c r="F116" s="20"/>
      <c r="G116" s="20"/>
      <c r="H116" s="23" t="s">
        <v>31</v>
      </c>
      <c r="I116" s="20"/>
    </row>
    <row r="117" spans="1:11" ht="18.75" customHeight="1" x14ac:dyDescent="0.35">
      <c r="A117" s="45">
        <v>22</v>
      </c>
      <c r="B117" s="8" t="s">
        <v>382</v>
      </c>
      <c r="C117" s="9">
        <v>5200</v>
      </c>
      <c r="D117" s="9">
        <f>SUM(C117)</f>
        <v>5200</v>
      </c>
      <c r="E117" s="10" t="s">
        <v>20</v>
      </c>
      <c r="F117" s="8" t="s">
        <v>33</v>
      </c>
      <c r="G117" s="8" t="s">
        <v>33</v>
      </c>
      <c r="H117" s="11" t="s">
        <v>22</v>
      </c>
      <c r="I117" s="8" t="s">
        <v>383</v>
      </c>
    </row>
    <row r="118" spans="1:11" ht="19.2" x14ac:dyDescent="0.35">
      <c r="A118" s="46"/>
      <c r="B118" s="12" t="s">
        <v>384</v>
      </c>
      <c r="C118" s="13"/>
      <c r="D118" s="13"/>
      <c r="E118" s="14"/>
      <c r="F118" s="15" t="s">
        <v>385</v>
      </c>
      <c r="G118" s="15" t="s">
        <v>385</v>
      </c>
      <c r="H118" s="16" t="s">
        <v>26</v>
      </c>
      <c r="I118" s="15"/>
    </row>
    <row r="119" spans="1:11" ht="19.2" x14ac:dyDescent="0.35">
      <c r="A119" s="46"/>
      <c r="B119" s="15" t="s">
        <v>386</v>
      </c>
      <c r="C119" s="13"/>
      <c r="D119" s="13"/>
      <c r="E119" s="14"/>
      <c r="F119" s="15"/>
      <c r="G119" s="15"/>
      <c r="H119" s="16" t="s">
        <v>28</v>
      </c>
      <c r="I119" s="17" t="s">
        <v>341</v>
      </c>
    </row>
    <row r="120" spans="1:11" ht="19.2" x14ac:dyDescent="0.35">
      <c r="A120" s="46"/>
      <c r="B120" s="15" t="s">
        <v>27</v>
      </c>
      <c r="C120" s="13"/>
      <c r="D120" s="13"/>
      <c r="E120" s="14"/>
      <c r="F120" s="15"/>
      <c r="G120" s="15"/>
      <c r="H120" s="16" t="s">
        <v>30</v>
      </c>
      <c r="I120" s="18">
        <v>2568</v>
      </c>
    </row>
    <row r="121" spans="1:11" ht="19.2" x14ac:dyDescent="0.35">
      <c r="A121" s="47"/>
      <c r="B121" s="20"/>
      <c r="C121" s="21"/>
      <c r="D121" s="21"/>
      <c r="E121" s="22"/>
      <c r="F121" s="20"/>
      <c r="G121" s="20"/>
      <c r="H121" s="23" t="s">
        <v>31</v>
      </c>
      <c r="I121" s="20"/>
    </row>
    <row r="122" spans="1:11" ht="20.25" customHeight="1" x14ac:dyDescent="0.35">
      <c r="A122" s="45">
        <v>23</v>
      </c>
      <c r="B122" s="8" t="s">
        <v>144</v>
      </c>
      <c r="C122" s="9">
        <v>382479.22</v>
      </c>
      <c r="D122" s="9">
        <f>SUM(C122)</f>
        <v>382479.22</v>
      </c>
      <c r="E122" s="10" t="s">
        <v>20</v>
      </c>
      <c r="F122" s="8" t="s">
        <v>387</v>
      </c>
      <c r="G122" s="8" t="s">
        <v>387</v>
      </c>
      <c r="H122" s="11" t="s">
        <v>22</v>
      </c>
      <c r="I122" s="8" t="s">
        <v>388</v>
      </c>
    </row>
    <row r="123" spans="1:11" ht="21" x14ac:dyDescent="0.4">
      <c r="A123" s="46"/>
      <c r="B123" s="35" t="s">
        <v>389</v>
      </c>
      <c r="C123" s="13"/>
      <c r="D123" s="13"/>
      <c r="E123" s="14"/>
      <c r="F123" s="15" t="s">
        <v>390</v>
      </c>
      <c r="G123" s="15" t="s">
        <v>390</v>
      </c>
      <c r="H123" s="16" t="s">
        <v>26</v>
      </c>
      <c r="I123" s="15"/>
    </row>
    <row r="124" spans="1:11" ht="19.2" x14ac:dyDescent="0.35">
      <c r="A124" s="46"/>
      <c r="B124" s="15"/>
      <c r="C124" s="13"/>
      <c r="D124" s="13"/>
      <c r="E124" s="14"/>
      <c r="F124" s="15"/>
      <c r="G124" s="15"/>
      <c r="H124" s="16" t="s">
        <v>28</v>
      </c>
      <c r="I124" s="17" t="s">
        <v>391</v>
      </c>
    </row>
    <row r="125" spans="1:11" ht="19.2" x14ac:dyDescent="0.35">
      <c r="A125" s="46"/>
      <c r="B125" s="15"/>
      <c r="C125" s="13"/>
      <c r="D125" s="13"/>
      <c r="E125" s="14"/>
      <c r="F125" s="15"/>
      <c r="G125" s="15"/>
      <c r="H125" s="16" t="s">
        <v>30</v>
      </c>
      <c r="I125" s="18">
        <v>2568</v>
      </c>
      <c r="K125" s="19"/>
    </row>
    <row r="126" spans="1:11" ht="19.2" x14ac:dyDescent="0.35">
      <c r="A126" s="47"/>
      <c r="B126" s="20"/>
      <c r="C126" s="21"/>
      <c r="D126" s="21"/>
      <c r="E126" s="22"/>
      <c r="F126" s="20"/>
      <c r="G126" s="20"/>
      <c r="H126" s="23" t="s">
        <v>31</v>
      </c>
      <c r="I126" s="20"/>
    </row>
    <row r="127" spans="1:11" ht="20.25" customHeight="1" x14ac:dyDescent="0.35">
      <c r="A127" s="45">
        <v>24</v>
      </c>
      <c r="B127" s="8" t="s">
        <v>144</v>
      </c>
      <c r="C127" s="9">
        <v>45159.839999999997</v>
      </c>
      <c r="D127" s="9">
        <f>SUM(C127)</f>
        <v>45159.839999999997</v>
      </c>
      <c r="E127" s="10" t="s">
        <v>20</v>
      </c>
      <c r="F127" s="8" t="s">
        <v>387</v>
      </c>
      <c r="G127" s="8" t="s">
        <v>387</v>
      </c>
      <c r="H127" s="11" t="s">
        <v>22</v>
      </c>
      <c r="I127" s="8" t="s">
        <v>392</v>
      </c>
    </row>
    <row r="128" spans="1:11" ht="21" x14ac:dyDescent="0.4">
      <c r="A128" s="46"/>
      <c r="B128" s="35" t="s">
        <v>147</v>
      </c>
      <c r="C128" s="13"/>
      <c r="D128" s="13"/>
      <c r="E128" s="14"/>
      <c r="F128" s="15" t="s">
        <v>393</v>
      </c>
      <c r="G128" s="15" t="s">
        <v>393</v>
      </c>
      <c r="H128" s="16" t="s">
        <v>26</v>
      </c>
      <c r="I128" s="15"/>
    </row>
    <row r="129" spans="1:11" ht="19.2" x14ac:dyDescent="0.35">
      <c r="A129" s="46"/>
      <c r="B129" s="15" t="s">
        <v>27</v>
      </c>
      <c r="C129" s="13"/>
      <c r="D129" s="13"/>
      <c r="E129" s="14"/>
      <c r="F129" s="15"/>
      <c r="G129" s="15"/>
      <c r="H129" s="16" t="s">
        <v>28</v>
      </c>
      <c r="I129" s="17" t="s">
        <v>391</v>
      </c>
    </row>
    <row r="130" spans="1:11" ht="19.2" x14ac:dyDescent="0.35">
      <c r="A130" s="46"/>
      <c r="B130" s="15"/>
      <c r="C130" s="13"/>
      <c r="D130" s="13"/>
      <c r="E130" s="14"/>
      <c r="F130" s="15"/>
      <c r="G130" s="15"/>
      <c r="H130" s="16" t="s">
        <v>30</v>
      </c>
      <c r="I130" s="18">
        <v>2568</v>
      </c>
      <c r="K130" s="19"/>
    </row>
    <row r="131" spans="1:11" ht="19.2" x14ac:dyDescent="0.35">
      <c r="A131" s="47"/>
      <c r="B131" s="20"/>
      <c r="C131" s="21"/>
      <c r="D131" s="21"/>
      <c r="E131" s="22"/>
      <c r="F131" s="20"/>
      <c r="G131" s="20"/>
      <c r="H131" s="23" t="s">
        <v>31</v>
      </c>
      <c r="I131" s="20"/>
    </row>
    <row r="132" spans="1:11" ht="19.2" x14ac:dyDescent="0.35">
      <c r="A132" s="30"/>
      <c r="B132" s="31"/>
      <c r="C132" s="32"/>
      <c r="D132" s="32"/>
      <c r="E132" s="33"/>
      <c r="F132" s="31"/>
      <c r="G132" s="31"/>
      <c r="H132" s="34"/>
      <c r="I132" s="31"/>
    </row>
    <row r="133" spans="1:11" ht="20.25" customHeight="1" x14ac:dyDescent="0.35">
      <c r="A133" s="45">
        <v>24</v>
      </c>
      <c r="B133" s="8" t="s">
        <v>394</v>
      </c>
      <c r="C133" s="9">
        <v>22500</v>
      </c>
      <c r="D133" s="9">
        <f>SUM(C133)</f>
        <v>22500</v>
      </c>
      <c r="E133" s="10" t="s">
        <v>20</v>
      </c>
      <c r="F133" s="8" t="s">
        <v>395</v>
      </c>
      <c r="G133" s="8" t="s">
        <v>395</v>
      </c>
      <c r="H133" s="11" t="s">
        <v>22</v>
      </c>
      <c r="I133" s="8" t="s">
        <v>396</v>
      </c>
    </row>
    <row r="134" spans="1:11" ht="19.2" x14ac:dyDescent="0.35">
      <c r="A134" s="46"/>
      <c r="B134" s="12" t="s">
        <v>397</v>
      </c>
      <c r="C134" s="13"/>
      <c r="D134" s="13"/>
      <c r="E134" s="14"/>
      <c r="F134" s="15" t="s">
        <v>398</v>
      </c>
      <c r="G134" s="15" t="s">
        <v>398</v>
      </c>
      <c r="H134" s="16" t="s">
        <v>26</v>
      </c>
      <c r="I134" s="15"/>
    </row>
    <row r="135" spans="1:11" ht="19.2" x14ac:dyDescent="0.35">
      <c r="A135" s="46"/>
      <c r="B135" s="15" t="s">
        <v>399</v>
      </c>
      <c r="C135" s="13"/>
      <c r="D135" s="13"/>
      <c r="E135" s="14"/>
      <c r="F135" s="15"/>
      <c r="G135" s="15"/>
      <c r="H135" s="16" t="s">
        <v>28</v>
      </c>
      <c r="I135" s="17" t="s">
        <v>391</v>
      </c>
    </row>
    <row r="136" spans="1:11" ht="19.2" x14ac:dyDescent="0.35">
      <c r="A136" s="46"/>
      <c r="B136" s="15"/>
      <c r="C136" s="13"/>
      <c r="D136" s="13"/>
      <c r="E136" s="14"/>
      <c r="F136" s="15"/>
      <c r="G136" s="15"/>
      <c r="H136" s="16" t="s">
        <v>30</v>
      </c>
      <c r="I136" s="18">
        <v>2568</v>
      </c>
      <c r="K136" s="19"/>
    </row>
    <row r="137" spans="1:11" ht="19.2" x14ac:dyDescent="0.35">
      <c r="A137" s="47"/>
      <c r="B137" s="20"/>
      <c r="C137" s="21"/>
      <c r="D137" s="21"/>
      <c r="E137" s="22"/>
      <c r="F137" s="20"/>
      <c r="G137" s="20"/>
      <c r="H137" s="23" t="s">
        <v>31</v>
      </c>
      <c r="I137" s="20"/>
    </row>
    <row r="138" spans="1:11" ht="20.25" customHeight="1" x14ac:dyDescent="0.35">
      <c r="A138" s="45">
        <v>25</v>
      </c>
      <c r="B138" s="8" t="s">
        <v>400</v>
      </c>
      <c r="C138" s="9">
        <v>427500</v>
      </c>
      <c r="D138" s="9">
        <f>SUM(C138)</f>
        <v>427500</v>
      </c>
      <c r="E138" s="10" t="s">
        <v>20</v>
      </c>
      <c r="F138" s="8" t="s">
        <v>395</v>
      </c>
      <c r="G138" s="8" t="s">
        <v>395</v>
      </c>
      <c r="H138" s="11" t="s">
        <v>22</v>
      </c>
      <c r="I138" s="8" t="s">
        <v>396</v>
      </c>
    </row>
    <row r="139" spans="1:11" ht="19.2" x14ac:dyDescent="0.35">
      <c r="A139" s="46"/>
      <c r="B139" s="12" t="s">
        <v>397</v>
      </c>
      <c r="C139" s="13"/>
      <c r="D139" s="13"/>
      <c r="E139" s="14"/>
      <c r="F139" s="15" t="s">
        <v>401</v>
      </c>
      <c r="G139" s="15" t="s">
        <v>401</v>
      </c>
      <c r="H139" s="16" t="s">
        <v>26</v>
      </c>
      <c r="I139" s="15"/>
    </row>
    <row r="140" spans="1:11" ht="19.2" x14ac:dyDescent="0.35">
      <c r="A140" s="46"/>
      <c r="B140" s="15" t="s">
        <v>402</v>
      </c>
      <c r="C140" s="13"/>
      <c r="D140" s="13"/>
      <c r="E140" s="14"/>
      <c r="F140" s="15"/>
      <c r="G140" s="15"/>
      <c r="H140" s="16" t="s">
        <v>28</v>
      </c>
      <c r="I140" s="17" t="s">
        <v>391</v>
      </c>
    </row>
    <row r="141" spans="1:11" ht="19.2" x14ac:dyDescent="0.35">
      <c r="A141" s="46"/>
      <c r="B141" s="15"/>
      <c r="C141" s="13"/>
      <c r="D141" s="13"/>
      <c r="E141" s="14"/>
      <c r="F141" s="15"/>
      <c r="G141" s="15"/>
      <c r="H141" s="16" t="s">
        <v>30</v>
      </c>
      <c r="I141" s="18">
        <v>2568</v>
      </c>
      <c r="K141" s="19"/>
    </row>
    <row r="142" spans="1:11" ht="19.2" x14ac:dyDescent="0.35">
      <c r="A142" s="47"/>
      <c r="B142" s="20"/>
      <c r="C142" s="21"/>
      <c r="D142" s="21"/>
      <c r="E142" s="22"/>
      <c r="F142" s="20"/>
      <c r="G142" s="20"/>
      <c r="H142" s="23" t="s">
        <v>31</v>
      </c>
      <c r="I142" s="20"/>
    </row>
    <row r="143" spans="1:11" ht="18.75" customHeight="1" x14ac:dyDescent="0.35">
      <c r="A143" s="45"/>
      <c r="B143" s="8"/>
      <c r="C143" s="9"/>
      <c r="D143" s="9"/>
      <c r="E143" s="10"/>
      <c r="F143" s="8"/>
      <c r="G143" s="8"/>
      <c r="H143" s="11"/>
      <c r="I143" s="8"/>
    </row>
    <row r="144" spans="1:11" ht="19.2" x14ac:dyDescent="0.35">
      <c r="A144" s="46"/>
      <c r="B144" s="12"/>
      <c r="C144" s="13"/>
      <c r="D144" s="13"/>
      <c r="E144" s="14"/>
      <c r="F144" s="15"/>
      <c r="G144" s="15"/>
      <c r="H144" s="16"/>
      <c r="I144" s="15"/>
    </row>
    <row r="145" spans="1:9" ht="19.2" x14ac:dyDescent="0.35">
      <c r="A145" s="46"/>
      <c r="B145" s="15"/>
      <c r="C145" s="13"/>
      <c r="D145" s="13"/>
      <c r="E145" s="14"/>
      <c r="F145" s="15"/>
      <c r="G145" s="15"/>
      <c r="H145" s="16"/>
      <c r="I145" s="17"/>
    </row>
    <row r="146" spans="1:9" ht="19.2" x14ac:dyDescent="0.35">
      <c r="A146" s="46"/>
      <c r="B146" s="15"/>
      <c r="C146" s="13"/>
      <c r="D146" s="13"/>
      <c r="E146" s="14"/>
      <c r="F146" s="15"/>
      <c r="G146" s="15"/>
      <c r="H146" s="16"/>
      <c r="I146" s="18"/>
    </row>
    <row r="147" spans="1:9" ht="19.2" x14ac:dyDescent="0.35">
      <c r="A147" s="47"/>
      <c r="B147" s="20"/>
      <c r="C147" s="21"/>
      <c r="D147" s="21"/>
      <c r="E147" s="22"/>
      <c r="F147" s="20"/>
      <c r="G147" s="20"/>
      <c r="H147" s="23"/>
      <c r="I147" s="20"/>
    </row>
    <row r="148" spans="1:9" ht="18.75" customHeight="1" x14ac:dyDescent="0.35">
      <c r="A148" s="45"/>
      <c r="B148" s="8"/>
      <c r="C148" s="9"/>
      <c r="D148" s="9"/>
      <c r="E148" s="10"/>
      <c r="F148" s="8"/>
      <c r="G148" s="8"/>
      <c r="H148" s="11"/>
      <c r="I148" s="8"/>
    </row>
    <row r="149" spans="1:9" ht="19.2" x14ac:dyDescent="0.35">
      <c r="A149" s="46"/>
      <c r="B149" s="12"/>
      <c r="C149" s="13"/>
      <c r="D149" s="13"/>
      <c r="E149" s="14"/>
      <c r="F149" s="15"/>
      <c r="G149" s="15"/>
      <c r="H149" s="16"/>
      <c r="I149" s="15"/>
    </row>
    <row r="150" spans="1:9" ht="19.2" x14ac:dyDescent="0.35">
      <c r="A150" s="46"/>
      <c r="B150" s="15"/>
      <c r="C150" s="13"/>
      <c r="D150" s="13"/>
      <c r="E150" s="14"/>
      <c r="F150" s="15"/>
      <c r="G150" s="15"/>
      <c r="H150" s="16"/>
      <c r="I150" s="17"/>
    </row>
    <row r="151" spans="1:9" ht="19.2" x14ac:dyDescent="0.35">
      <c r="A151" s="46"/>
      <c r="B151" s="15"/>
      <c r="C151" s="13"/>
      <c r="D151" s="13"/>
      <c r="E151" s="14"/>
      <c r="F151" s="15"/>
      <c r="G151" s="15"/>
      <c r="H151" s="16"/>
      <c r="I151" s="18"/>
    </row>
    <row r="152" spans="1:9" ht="19.2" x14ac:dyDescent="0.35">
      <c r="A152" s="47"/>
      <c r="B152" s="20"/>
      <c r="C152" s="21"/>
      <c r="D152" s="21"/>
      <c r="E152" s="22"/>
      <c r="F152" s="20"/>
      <c r="G152" s="20"/>
      <c r="H152" s="23"/>
      <c r="I152" s="20"/>
    </row>
    <row r="153" spans="1:9" ht="19.2" x14ac:dyDescent="0.35">
      <c r="A153" s="30"/>
      <c r="B153" s="31"/>
      <c r="C153" s="32"/>
      <c r="D153" s="32"/>
      <c r="E153" s="33"/>
      <c r="F153" s="31"/>
      <c r="G153" s="31"/>
      <c r="H153" s="34"/>
      <c r="I153" s="31"/>
    </row>
    <row r="154" spans="1:9" ht="19.2" x14ac:dyDescent="0.35">
      <c r="A154" s="30"/>
      <c r="B154" s="31"/>
      <c r="C154" s="32"/>
      <c r="D154" s="32"/>
      <c r="E154" s="33"/>
      <c r="F154" s="31"/>
      <c r="G154" s="31"/>
      <c r="H154" s="34"/>
      <c r="I154" s="31"/>
    </row>
    <row r="155" spans="1:9" ht="25.5" customHeight="1" x14ac:dyDescent="0.3">
      <c r="B155" s="19">
        <f>SUM(C7:C152)</f>
        <v>1116465.25</v>
      </c>
    </row>
    <row r="160" spans="1:9" ht="30" customHeight="1" x14ac:dyDescent="0.3">
      <c r="B160" s="19"/>
    </row>
    <row r="165" ht="24" customHeight="1" x14ac:dyDescent="0.3"/>
  </sheetData>
  <mergeCells count="34">
    <mergeCell ref="A33:A37"/>
    <mergeCell ref="A1:I1"/>
    <mergeCell ref="A2:I2"/>
    <mergeCell ref="A3:A6"/>
    <mergeCell ref="B3:B6"/>
    <mergeCell ref="D3:D6"/>
    <mergeCell ref="E3:E6"/>
    <mergeCell ref="A7:A11"/>
    <mergeCell ref="A12:A16"/>
    <mergeCell ref="A17:A21"/>
    <mergeCell ref="A22:A26"/>
    <mergeCell ref="A28:A32"/>
    <mergeCell ref="A96:A100"/>
    <mergeCell ref="A38:A42"/>
    <mergeCell ref="A43:A47"/>
    <mergeCell ref="A49:A53"/>
    <mergeCell ref="A54:A58"/>
    <mergeCell ref="A59:A63"/>
    <mergeCell ref="A64:A68"/>
    <mergeCell ref="A70:A74"/>
    <mergeCell ref="A75:A79"/>
    <mergeCell ref="A80:A84"/>
    <mergeCell ref="A85:A89"/>
    <mergeCell ref="A91:A95"/>
    <mergeCell ref="A133:A137"/>
    <mergeCell ref="A138:A142"/>
    <mergeCell ref="A143:A147"/>
    <mergeCell ref="A148:A152"/>
    <mergeCell ref="A101:A105"/>
    <mergeCell ref="A106:A110"/>
    <mergeCell ref="A112:A116"/>
    <mergeCell ref="A117:A121"/>
    <mergeCell ref="A122:A126"/>
    <mergeCell ref="A127:A131"/>
  </mergeCells>
  <pageMargins left="0" right="0" top="0.39370078740157483" bottom="0.39370078740157483" header="0" footer="0"/>
  <pageSetup paperSize="9" fitToWidth="0" pageOrder="overThenDown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5"/>
  <sheetViews>
    <sheetView zoomScaleNormal="100" workbookViewId="0">
      <selection activeCell="F96" sqref="F96"/>
    </sheetView>
  </sheetViews>
  <sheetFormatPr defaultColWidth="9.09765625" defaultRowHeight="18.600000000000001" x14ac:dyDescent="0.3"/>
  <cols>
    <col min="1" max="1" width="5.69921875" style="1" customWidth="1"/>
    <col min="2" max="2" width="22.8984375" style="1" customWidth="1"/>
    <col min="3" max="3" width="13.69921875" style="1" customWidth="1"/>
    <col min="4" max="4" width="14.19921875" style="1" customWidth="1"/>
    <col min="5" max="5" width="10.19921875" style="36" customWidth="1"/>
    <col min="6" max="6" width="20.8984375" style="1" customWidth="1"/>
    <col min="7" max="7" width="21.09765625" style="1" customWidth="1"/>
    <col min="8" max="8" width="12.19921875" style="37" customWidth="1"/>
    <col min="9" max="9" width="13.69921875" style="1" customWidth="1"/>
    <col min="10" max="10" width="9.09765625" style="1"/>
    <col min="11" max="11" width="9.3984375" style="1" bestFit="1" customWidth="1"/>
    <col min="12" max="16384" width="9.09765625" style="1"/>
  </cols>
  <sheetData>
    <row r="1" spans="1:11" ht="21" x14ac:dyDescent="0.4">
      <c r="A1" s="49" t="s">
        <v>166</v>
      </c>
      <c r="B1" s="49"/>
      <c r="C1" s="49"/>
      <c r="D1" s="49"/>
      <c r="E1" s="49"/>
      <c r="F1" s="49"/>
      <c r="G1" s="49"/>
      <c r="H1" s="49"/>
      <c r="I1" s="49"/>
    </row>
    <row r="2" spans="1:11" ht="21" x14ac:dyDescent="0.4">
      <c r="A2" s="49" t="s">
        <v>1</v>
      </c>
      <c r="B2" s="49"/>
      <c r="C2" s="49"/>
      <c r="D2" s="49"/>
      <c r="E2" s="49"/>
      <c r="F2" s="49"/>
      <c r="G2" s="49"/>
      <c r="H2" s="49"/>
      <c r="I2" s="49"/>
    </row>
    <row r="3" spans="1:11" ht="19.2" x14ac:dyDescent="0.35">
      <c r="A3" s="50" t="s">
        <v>2</v>
      </c>
      <c r="B3" s="50" t="s">
        <v>3</v>
      </c>
      <c r="C3" s="2" t="s">
        <v>4</v>
      </c>
      <c r="D3" s="50" t="s">
        <v>5</v>
      </c>
      <c r="E3" s="53" t="s">
        <v>6</v>
      </c>
      <c r="F3" s="2" t="s">
        <v>7</v>
      </c>
      <c r="G3" s="2" t="s">
        <v>8</v>
      </c>
      <c r="H3" s="3" t="s">
        <v>9</v>
      </c>
      <c r="I3" s="2" t="s">
        <v>10</v>
      </c>
    </row>
    <row r="4" spans="1:11" ht="19.2" x14ac:dyDescent="0.35">
      <c r="A4" s="51"/>
      <c r="B4" s="51"/>
      <c r="C4" s="4" t="s">
        <v>11</v>
      </c>
      <c r="D4" s="51"/>
      <c r="E4" s="54"/>
      <c r="F4" s="4" t="s">
        <v>12</v>
      </c>
      <c r="G4" s="4" t="s">
        <v>13</v>
      </c>
      <c r="H4" s="5" t="s">
        <v>14</v>
      </c>
      <c r="I4" s="4" t="s">
        <v>15</v>
      </c>
    </row>
    <row r="5" spans="1:11" ht="19.2" x14ac:dyDescent="0.35">
      <c r="A5" s="51"/>
      <c r="B5" s="51"/>
      <c r="C5" s="4"/>
      <c r="D5" s="51"/>
      <c r="E5" s="54"/>
      <c r="F5" s="4"/>
      <c r="G5" s="4"/>
      <c r="H5" s="5" t="s">
        <v>16</v>
      </c>
      <c r="I5" s="4" t="s">
        <v>17</v>
      </c>
    </row>
    <row r="6" spans="1:11" ht="19.2" x14ac:dyDescent="0.35">
      <c r="A6" s="52"/>
      <c r="B6" s="52"/>
      <c r="C6" s="6"/>
      <c r="D6" s="52"/>
      <c r="E6" s="55"/>
      <c r="F6" s="6"/>
      <c r="G6" s="6"/>
      <c r="H6" s="7"/>
      <c r="I6" s="6" t="s">
        <v>18</v>
      </c>
    </row>
    <row r="7" spans="1:11" ht="20.25" customHeight="1" x14ac:dyDescent="0.35">
      <c r="A7" s="45">
        <v>1</v>
      </c>
      <c r="B7" s="8" t="s">
        <v>167</v>
      </c>
      <c r="C7" s="9">
        <v>1500</v>
      </c>
      <c r="D7" s="9">
        <f>SUM(C7)</f>
        <v>1500</v>
      </c>
      <c r="E7" s="10" t="s">
        <v>20</v>
      </c>
      <c r="F7" s="8" t="s">
        <v>168</v>
      </c>
      <c r="G7" s="8" t="s">
        <v>168</v>
      </c>
      <c r="H7" s="11" t="s">
        <v>22</v>
      </c>
      <c r="I7" s="8" t="s">
        <v>169</v>
      </c>
    </row>
    <row r="8" spans="1:11" ht="19.2" x14ac:dyDescent="0.35">
      <c r="A8" s="46"/>
      <c r="B8" s="12" t="s">
        <v>170</v>
      </c>
      <c r="C8" s="13"/>
      <c r="D8" s="13"/>
      <c r="E8" s="14"/>
      <c r="F8" s="15" t="s">
        <v>171</v>
      </c>
      <c r="G8" s="15" t="s">
        <v>171</v>
      </c>
      <c r="H8" s="16" t="s">
        <v>26</v>
      </c>
      <c r="I8" s="15"/>
    </row>
    <row r="9" spans="1:11" ht="19.2" x14ac:dyDescent="0.35">
      <c r="A9" s="46"/>
      <c r="B9" s="15" t="s">
        <v>27</v>
      </c>
      <c r="C9" s="13"/>
      <c r="D9" s="13"/>
      <c r="E9" s="14"/>
      <c r="F9" s="15"/>
      <c r="G9" s="15"/>
      <c r="H9" s="16" t="s">
        <v>28</v>
      </c>
      <c r="I9" s="17" t="s">
        <v>172</v>
      </c>
    </row>
    <row r="10" spans="1:11" ht="19.2" x14ac:dyDescent="0.35">
      <c r="A10" s="46"/>
      <c r="B10" s="15"/>
      <c r="C10" s="13"/>
      <c r="D10" s="13"/>
      <c r="E10" s="14"/>
      <c r="F10" s="15"/>
      <c r="G10" s="15"/>
      <c r="H10" s="16" t="s">
        <v>30</v>
      </c>
      <c r="I10" s="18">
        <v>2568</v>
      </c>
      <c r="K10" s="19"/>
    </row>
    <row r="11" spans="1:11" ht="19.2" x14ac:dyDescent="0.35">
      <c r="A11" s="47"/>
      <c r="B11" s="20"/>
      <c r="C11" s="21"/>
      <c r="D11" s="21"/>
      <c r="E11" s="22"/>
      <c r="F11" s="20"/>
      <c r="G11" s="20"/>
      <c r="H11" s="23" t="s">
        <v>31</v>
      </c>
      <c r="I11" s="20"/>
    </row>
    <row r="12" spans="1:11" ht="18.75" customHeight="1" x14ac:dyDescent="0.35">
      <c r="A12" s="45">
        <v>2</v>
      </c>
      <c r="B12" s="8" t="s">
        <v>167</v>
      </c>
      <c r="C12" s="9">
        <v>4990</v>
      </c>
      <c r="D12" s="9">
        <f>SUM(C12)</f>
        <v>4990</v>
      </c>
      <c r="E12" s="10" t="s">
        <v>20</v>
      </c>
      <c r="F12" s="8" t="s">
        <v>44</v>
      </c>
      <c r="G12" s="8" t="s">
        <v>44</v>
      </c>
      <c r="H12" s="11" t="s">
        <v>22</v>
      </c>
      <c r="I12" s="8" t="s">
        <v>173</v>
      </c>
    </row>
    <row r="13" spans="1:11" ht="19.2" x14ac:dyDescent="0.35">
      <c r="A13" s="46"/>
      <c r="B13" s="12" t="s">
        <v>174</v>
      </c>
      <c r="C13" s="13"/>
      <c r="D13" s="13"/>
      <c r="E13" s="14"/>
      <c r="F13" s="15" t="s">
        <v>175</v>
      </c>
      <c r="G13" s="15" t="s">
        <v>175</v>
      </c>
      <c r="H13" s="16" t="s">
        <v>26</v>
      </c>
      <c r="I13" s="15"/>
    </row>
    <row r="14" spans="1:11" ht="19.2" x14ac:dyDescent="0.35">
      <c r="A14" s="46"/>
      <c r="B14" s="15" t="s">
        <v>176</v>
      </c>
      <c r="C14" s="13"/>
      <c r="D14" s="13"/>
      <c r="E14" s="14"/>
      <c r="F14" s="15"/>
      <c r="G14" s="15"/>
      <c r="H14" s="16" t="s">
        <v>28</v>
      </c>
      <c r="I14" s="17" t="s">
        <v>172</v>
      </c>
    </row>
    <row r="15" spans="1:11" ht="19.2" x14ac:dyDescent="0.35">
      <c r="A15" s="46"/>
      <c r="B15" s="15" t="s">
        <v>27</v>
      </c>
      <c r="C15" s="13"/>
      <c r="D15" s="13"/>
      <c r="E15" s="14"/>
      <c r="F15" s="15"/>
      <c r="G15" s="15"/>
      <c r="H15" s="16" t="s">
        <v>30</v>
      </c>
      <c r="I15" s="18">
        <v>2568</v>
      </c>
    </row>
    <row r="16" spans="1:11" ht="19.2" x14ac:dyDescent="0.35">
      <c r="A16" s="47"/>
      <c r="B16" s="20"/>
      <c r="C16" s="21"/>
      <c r="D16" s="21"/>
      <c r="E16" s="22"/>
      <c r="F16" s="20"/>
      <c r="G16" s="20"/>
      <c r="H16" s="23" t="s">
        <v>31</v>
      </c>
      <c r="I16" s="20"/>
    </row>
    <row r="17" spans="1:9" ht="18.75" customHeight="1" x14ac:dyDescent="0.35">
      <c r="A17" s="45">
        <v>3</v>
      </c>
      <c r="B17" s="8" t="s">
        <v>167</v>
      </c>
      <c r="C17" s="9">
        <v>400</v>
      </c>
      <c r="D17" s="9">
        <f>SUM(C17)</f>
        <v>400</v>
      </c>
      <c r="E17" s="10" t="s">
        <v>20</v>
      </c>
      <c r="F17" s="8" t="s">
        <v>44</v>
      </c>
      <c r="G17" s="8" t="s">
        <v>44</v>
      </c>
      <c r="H17" s="11" t="s">
        <v>22</v>
      </c>
      <c r="I17" s="8" t="s">
        <v>177</v>
      </c>
    </row>
    <row r="18" spans="1:9" ht="19.2" x14ac:dyDescent="0.35">
      <c r="A18" s="46"/>
      <c r="B18" s="12" t="s">
        <v>174</v>
      </c>
      <c r="C18" s="13"/>
      <c r="D18" s="13"/>
      <c r="E18" s="14"/>
      <c r="F18" s="15" t="s">
        <v>178</v>
      </c>
      <c r="G18" s="15" t="s">
        <v>178</v>
      </c>
      <c r="H18" s="16" t="s">
        <v>26</v>
      </c>
      <c r="I18" s="15"/>
    </row>
    <row r="19" spans="1:9" ht="19.2" x14ac:dyDescent="0.35">
      <c r="A19" s="46"/>
      <c r="B19" s="15" t="s">
        <v>179</v>
      </c>
      <c r="C19" s="13"/>
      <c r="D19" s="13"/>
      <c r="E19" s="14"/>
      <c r="F19" s="15"/>
      <c r="G19" s="15"/>
      <c r="H19" s="16" t="s">
        <v>28</v>
      </c>
      <c r="I19" s="17" t="s">
        <v>172</v>
      </c>
    </row>
    <row r="20" spans="1:9" ht="19.2" x14ac:dyDescent="0.35">
      <c r="A20" s="46"/>
      <c r="B20" s="15" t="s">
        <v>27</v>
      </c>
      <c r="C20" s="13"/>
      <c r="D20" s="13"/>
      <c r="E20" s="14"/>
      <c r="F20" s="15"/>
      <c r="G20" s="15"/>
      <c r="H20" s="16" t="s">
        <v>30</v>
      </c>
      <c r="I20" s="18">
        <v>2568</v>
      </c>
    </row>
    <row r="21" spans="1:9" ht="19.2" x14ac:dyDescent="0.35">
      <c r="A21" s="47"/>
      <c r="B21" s="20"/>
      <c r="C21" s="21"/>
      <c r="D21" s="21"/>
      <c r="E21" s="22"/>
      <c r="F21" s="20"/>
      <c r="G21" s="20"/>
      <c r="H21" s="23" t="s">
        <v>31</v>
      </c>
      <c r="I21" s="20"/>
    </row>
    <row r="22" spans="1:9" ht="18.75" customHeight="1" x14ac:dyDescent="0.35">
      <c r="A22" s="45">
        <v>4</v>
      </c>
      <c r="B22" s="8" t="s">
        <v>167</v>
      </c>
      <c r="C22" s="9">
        <v>1020</v>
      </c>
      <c r="D22" s="9">
        <f>SUM(C22)</f>
        <v>1020</v>
      </c>
      <c r="E22" s="10" t="s">
        <v>20</v>
      </c>
      <c r="F22" s="8" t="s">
        <v>50</v>
      </c>
      <c r="G22" s="8" t="s">
        <v>50</v>
      </c>
      <c r="H22" s="11" t="s">
        <v>22</v>
      </c>
      <c r="I22" s="8" t="s">
        <v>180</v>
      </c>
    </row>
    <row r="23" spans="1:9" ht="19.2" x14ac:dyDescent="0.35">
      <c r="A23" s="46"/>
      <c r="B23" s="12" t="s">
        <v>181</v>
      </c>
      <c r="C23" s="13"/>
      <c r="D23" s="13"/>
      <c r="E23" s="14"/>
      <c r="F23" s="15" t="s">
        <v>182</v>
      </c>
      <c r="G23" s="15" t="s">
        <v>182</v>
      </c>
      <c r="H23" s="16" t="s">
        <v>26</v>
      </c>
      <c r="I23" s="15"/>
    </row>
    <row r="24" spans="1:9" ht="19.2" x14ac:dyDescent="0.35">
      <c r="A24" s="46"/>
      <c r="B24" s="15" t="s">
        <v>52</v>
      </c>
      <c r="C24" s="13"/>
      <c r="D24" s="13"/>
      <c r="E24" s="14"/>
      <c r="F24" s="15"/>
      <c r="G24" s="15"/>
      <c r="H24" s="16" t="s">
        <v>28</v>
      </c>
      <c r="I24" s="17" t="s">
        <v>172</v>
      </c>
    </row>
    <row r="25" spans="1:9" ht="19.2" x14ac:dyDescent="0.35">
      <c r="A25" s="46"/>
      <c r="B25" s="15" t="s">
        <v>27</v>
      </c>
      <c r="C25" s="13"/>
      <c r="D25" s="13"/>
      <c r="E25" s="14"/>
      <c r="F25" s="15"/>
      <c r="G25" s="15"/>
      <c r="H25" s="16" t="s">
        <v>30</v>
      </c>
      <c r="I25" s="18">
        <v>2568</v>
      </c>
    </row>
    <row r="26" spans="1:9" ht="19.2" x14ac:dyDescent="0.35">
      <c r="A26" s="47"/>
      <c r="B26" s="20"/>
      <c r="C26" s="21"/>
      <c r="D26" s="21"/>
      <c r="E26" s="22"/>
      <c r="F26" s="20"/>
      <c r="G26" s="20"/>
      <c r="H26" s="23" t="s">
        <v>31</v>
      </c>
      <c r="I26" s="20"/>
    </row>
    <row r="27" spans="1:9" ht="19.5" x14ac:dyDescent="0.3">
      <c r="A27" s="24"/>
      <c r="B27" s="25"/>
      <c r="C27" s="26"/>
      <c r="D27" s="26"/>
      <c r="E27" s="27"/>
      <c r="F27" s="25"/>
      <c r="G27" s="25"/>
      <c r="H27" s="28"/>
      <c r="I27" s="25"/>
    </row>
    <row r="28" spans="1:9" ht="18.75" customHeight="1" x14ac:dyDescent="0.35">
      <c r="A28" s="45">
        <v>5</v>
      </c>
      <c r="B28" s="8" t="s">
        <v>183</v>
      </c>
      <c r="C28" s="9">
        <v>2134.65</v>
      </c>
      <c r="D28" s="9">
        <f>SUM(C28)</f>
        <v>2134.65</v>
      </c>
      <c r="E28" s="10" t="s">
        <v>20</v>
      </c>
      <c r="F28" s="8" t="s">
        <v>184</v>
      </c>
      <c r="G28" s="8" t="s">
        <v>184</v>
      </c>
      <c r="H28" s="11" t="s">
        <v>22</v>
      </c>
      <c r="I28" s="8" t="s">
        <v>185</v>
      </c>
    </row>
    <row r="29" spans="1:9" ht="19.2" x14ac:dyDescent="0.35">
      <c r="A29" s="46"/>
      <c r="B29" s="12" t="s">
        <v>52</v>
      </c>
      <c r="C29" s="13"/>
      <c r="D29" s="13"/>
      <c r="E29" s="14"/>
      <c r="F29" s="15" t="s">
        <v>186</v>
      </c>
      <c r="G29" s="15" t="s">
        <v>186</v>
      </c>
      <c r="H29" s="16" t="s">
        <v>26</v>
      </c>
      <c r="I29" s="15"/>
    </row>
    <row r="30" spans="1:9" ht="19.2" x14ac:dyDescent="0.35">
      <c r="A30" s="46"/>
      <c r="B30" s="15" t="s">
        <v>27</v>
      </c>
      <c r="C30" s="13"/>
      <c r="D30" s="13"/>
      <c r="E30" s="14"/>
      <c r="F30" s="15"/>
      <c r="G30" s="15"/>
      <c r="H30" s="16" t="s">
        <v>28</v>
      </c>
      <c r="I30" s="17" t="s">
        <v>187</v>
      </c>
    </row>
    <row r="31" spans="1:9" ht="19.2" x14ac:dyDescent="0.35">
      <c r="A31" s="46"/>
      <c r="B31" s="15"/>
      <c r="C31" s="13"/>
      <c r="D31" s="13"/>
      <c r="E31" s="14"/>
      <c r="F31" s="15"/>
      <c r="G31" s="15"/>
      <c r="H31" s="16" t="s">
        <v>30</v>
      </c>
      <c r="I31" s="18">
        <v>2568</v>
      </c>
    </row>
    <row r="32" spans="1:9" ht="19.2" x14ac:dyDescent="0.35">
      <c r="A32" s="47"/>
      <c r="B32" s="20"/>
      <c r="C32" s="21"/>
      <c r="D32" s="21"/>
      <c r="E32" s="22"/>
      <c r="F32" s="20"/>
      <c r="G32" s="20"/>
      <c r="H32" s="23" t="s">
        <v>31</v>
      </c>
      <c r="I32" s="20"/>
    </row>
    <row r="33" spans="1:11" ht="18.75" customHeight="1" x14ac:dyDescent="0.35">
      <c r="A33" s="45"/>
      <c r="B33" s="8" t="s">
        <v>69</v>
      </c>
      <c r="C33" s="9">
        <v>3600</v>
      </c>
      <c r="D33" s="9">
        <f>SUM(C33)</f>
        <v>3600</v>
      </c>
      <c r="E33" s="10" t="s">
        <v>20</v>
      </c>
      <c r="F33" s="8" t="s">
        <v>188</v>
      </c>
      <c r="G33" s="8" t="s">
        <v>188</v>
      </c>
      <c r="H33" s="11" t="s">
        <v>22</v>
      </c>
      <c r="I33" s="8" t="s">
        <v>189</v>
      </c>
    </row>
    <row r="34" spans="1:11" ht="19.2" x14ac:dyDescent="0.35">
      <c r="A34" s="46"/>
      <c r="B34" s="12" t="s">
        <v>190</v>
      </c>
      <c r="C34" s="13"/>
      <c r="D34" s="13"/>
      <c r="E34" s="14"/>
      <c r="F34" s="15" t="s">
        <v>36</v>
      </c>
      <c r="G34" s="15" t="s">
        <v>36</v>
      </c>
      <c r="H34" s="16" t="s">
        <v>26</v>
      </c>
      <c r="I34" s="15"/>
    </row>
    <row r="35" spans="1:11" ht="19.2" x14ac:dyDescent="0.35">
      <c r="A35" s="46"/>
      <c r="B35" s="15"/>
      <c r="C35" s="13"/>
      <c r="D35" s="13"/>
      <c r="E35" s="14"/>
      <c r="F35" s="15"/>
      <c r="G35" s="15"/>
      <c r="H35" s="16" t="s">
        <v>28</v>
      </c>
      <c r="I35" s="17" t="s">
        <v>191</v>
      </c>
    </row>
    <row r="36" spans="1:11" ht="19.2" x14ac:dyDescent="0.35">
      <c r="A36" s="46"/>
      <c r="B36" s="15"/>
      <c r="C36" s="13"/>
      <c r="D36" s="13"/>
      <c r="E36" s="14"/>
      <c r="F36" s="15"/>
      <c r="G36" s="15"/>
      <c r="H36" s="16" t="s">
        <v>30</v>
      </c>
      <c r="I36" s="18">
        <v>2568</v>
      </c>
      <c r="K36" s="19"/>
    </row>
    <row r="37" spans="1:11" ht="19.2" x14ac:dyDescent="0.35">
      <c r="A37" s="47"/>
      <c r="B37" s="20"/>
      <c r="C37" s="21"/>
      <c r="D37" s="21"/>
      <c r="E37" s="22"/>
      <c r="F37" s="20"/>
      <c r="G37" s="20"/>
      <c r="H37" s="23" t="s">
        <v>31</v>
      </c>
      <c r="I37" s="20"/>
    </row>
    <row r="38" spans="1:11" ht="18.75" customHeight="1" x14ac:dyDescent="0.35">
      <c r="A38" s="45">
        <v>7</v>
      </c>
      <c r="B38" s="8" t="s">
        <v>192</v>
      </c>
      <c r="C38" s="9">
        <v>3000</v>
      </c>
      <c r="D38" s="9">
        <f>SUM(C38)</f>
        <v>3000</v>
      </c>
      <c r="E38" s="10" t="s">
        <v>20</v>
      </c>
      <c r="F38" s="38" t="s">
        <v>193</v>
      </c>
      <c r="G38" s="38" t="s">
        <v>193</v>
      </c>
      <c r="H38" s="11" t="s">
        <v>22</v>
      </c>
      <c r="I38" s="8" t="s">
        <v>194</v>
      </c>
    </row>
    <row r="39" spans="1:11" ht="19.2" x14ac:dyDescent="0.35">
      <c r="A39" s="46"/>
      <c r="B39" s="12" t="s">
        <v>195</v>
      </c>
      <c r="C39" s="13"/>
      <c r="D39" s="13"/>
      <c r="E39" s="14"/>
      <c r="F39" s="15" t="s">
        <v>196</v>
      </c>
      <c r="G39" s="15" t="s">
        <v>196</v>
      </c>
      <c r="H39" s="16" t="s">
        <v>26</v>
      </c>
      <c r="I39" s="15"/>
    </row>
    <row r="40" spans="1:11" ht="19.2" x14ac:dyDescent="0.35">
      <c r="A40" s="46"/>
      <c r="B40" s="15"/>
      <c r="C40" s="13"/>
      <c r="D40" s="13"/>
      <c r="E40" s="14"/>
      <c r="F40" s="15"/>
      <c r="G40" s="15"/>
      <c r="H40" s="16" t="s">
        <v>28</v>
      </c>
      <c r="I40" s="17" t="s">
        <v>197</v>
      </c>
    </row>
    <row r="41" spans="1:11" ht="19.2" x14ac:dyDescent="0.35">
      <c r="A41" s="46"/>
      <c r="B41" s="15"/>
      <c r="C41" s="13"/>
      <c r="D41" s="13"/>
      <c r="E41" s="14"/>
      <c r="F41" s="15"/>
      <c r="G41" s="15"/>
      <c r="H41" s="16" t="s">
        <v>30</v>
      </c>
      <c r="I41" s="18">
        <v>2568</v>
      </c>
    </row>
    <row r="42" spans="1:11" ht="19.2" x14ac:dyDescent="0.35">
      <c r="A42" s="47"/>
      <c r="B42" s="15"/>
      <c r="C42" s="21"/>
      <c r="D42" s="21"/>
      <c r="E42" s="22"/>
      <c r="F42" s="20"/>
      <c r="G42" s="20"/>
      <c r="H42" s="23" t="s">
        <v>31</v>
      </c>
      <c r="I42" s="20"/>
    </row>
    <row r="43" spans="1:11" ht="18.75" customHeight="1" x14ac:dyDescent="0.35">
      <c r="A43" s="48">
        <v>8</v>
      </c>
      <c r="B43" s="8" t="s">
        <v>192</v>
      </c>
      <c r="C43" s="29">
        <v>2950</v>
      </c>
      <c r="D43" s="29">
        <f>SUM(C43)</f>
        <v>2950</v>
      </c>
      <c r="E43" s="10" t="s">
        <v>20</v>
      </c>
      <c r="F43" s="8" t="s">
        <v>198</v>
      </c>
      <c r="G43" s="8" t="s">
        <v>198</v>
      </c>
      <c r="H43" s="11" t="s">
        <v>22</v>
      </c>
      <c r="I43" s="8" t="s">
        <v>199</v>
      </c>
    </row>
    <row r="44" spans="1:11" ht="19.2" x14ac:dyDescent="0.35">
      <c r="A44" s="46"/>
      <c r="B44" s="12" t="s">
        <v>195</v>
      </c>
      <c r="C44" s="13"/>
      <c r="D44" s="13"/>
      <c r="E44" s="14"/>
      <c r="F44" s="15" t="s">
        <v>200</v>
      </c>
      <c r="G44" s="15" t="s">
        <v>200</v>
      </c>
      <c r="H44" s="16" t="s">
        <v>26</v>
      </c>
      <c r="I44" s="15"/>
    </row>
    <row r="45" spans="1:11" ht="19.2" x14ac:dyDescent="0.35">
      <c r="A45" s="46"/>
      <c r="B45" s="15"/>
      <c r="C45" s="13"/>
      <c r="D45" s="13"/>
      <c r="E45" s="14"/>
      <c r="F45" s="15"/>
      <c r="G45" s="15"/>
      <c r="H45" s="16" t="s">
        <v>28</v>
      </c>
      <c r="I45" s="17" t="s">
        <v>197</v>
      </c>
    </row>
    <row r="46" spans="1:11" ht="19.2" x14ac:dyDescent="0.35">
      <c r="A46" s="46"/>
      <c r="B46" s="15"/>
      <c r="C46" s="13"/>
      <c r="D46" s="13"/>
      <c r="E46" s="14"/>
      <c r="F46" s="15"/>
      <c r="G46" s="15"/>
      <c r="H46" s="16" t="s">
        <v>30</v>
      </c>
      <c r="I46" s="18">
        <v>2568</v>
      </c>
    </row>
    <row r="47" spans="1:11" ht="19.2" x14ac:dyDescent="0.35">
      <c r="A47" s="47"/>
      <c r="B47" s="20"/>
      <c r="C47" s="21"/>
      <c r="D47" s="21"/>
      <c r="E47" s="22"/>
      <c r="F47" s="20"/>
      <c r="G47" s="20"/>
      <c r="H47" s="23" t="s">
        <v>31</v>
      </c>
      <c r="I47" s="20"/>
    </row>
    <row r="48" spans="1:11" ht="19.2" x14ac:dyDescent="0.35">
      <c r="A48" s="30"/>
      <c r="B48" s="31"/>
      <c r="C48" s="32"/>
      <c r="D48" s="32"/>
      <c r="E48" s="33"/>
      <c r="F48" s="31"/>
      <c r="G48" s="31"/>
      <c r="H48" s="34"/>
      <c r="I48" s="31"/>
    </row>
    <row r="49" spans="1:11" ht="18.75" customHeight="1" x14ac:dyDescent="0.35">
      <c r="A49" s="45">
        <v>9</v>
      </c>
      <c r="B49" s="8" t="s">
        <v>69</v>
      </c>
      <c r="C49" s="9">
        <v>3240</v>
      </c>
      <c r="D49" s="9">
        <f>SUM(C49)</f>
        <v>3240</v>
      </c>
      <c r="E49" s="10" t="s">
        <v>20</v>
      </c>
      <c r="F49" s="8" t="s">
        <v>188</v>
      </c>
      <c r="G49" s="8" t="s">
        <v>188</v>
      </c>
      <c r="H49" s="11" t="s">
        <v>22</v>
      </c>
      <c r="I49" s="8" t="s">
        <v>201</v>
      </c>
    </row>
    <row r="50" spans="1:11" ht="19.2" x14ac:dyDescent="0.35">
      <c r="A50" s="46"/>
      <c r="B50" s="12" t="s">
        <v>202</v>
      </c>
      <c r="C50" s="13"/>
      <c r="D50" s="13"/>
      <c r="E50" s="14"/>
      <c r="F50" s="15" t="s">
        <v>203</v>
      </c>
      <c r="G50" s="15" t="s">
        <v>203</v>
      </c>
      <c r="H50" s="16" t="s">
        <v>26</v>
      </c>
      <c r="I50" s="15"/>
    </row>
    <row r="51" spans="1:11" ht="19.2" x14ac:dyDescent="0.35">
      <c r="A51" s="46"/>
      <c r="B51" s="15" t="s">
        <v>204</v>
      </c>
      <c r="C51" s="13"/>
      <c r="D51" s="13"/>
      <c r="E51" s="14"/>
      <c r="F51" s="15"/>
      <c r="G51" s="15"/>
      <c r="H51" s="16" t="s">
        <v>28</v>
      </c>
      <c r="I51" s="17" t="s">
        <v>197</v>
      </c>
    </row>
    <row r="52" spans="1:11" ht="19.2" x14ac:dyDescent="0.35">
      <c r="A52" s="46"/>
      <c r="B52" s="15"/>
      <c r="C52" s="13"/>
      <c r="D52" s="13"/>
      <c r="E52" s="14"/>
      <c r="F52" s="15"/>
      <c r="G52" s="15"/>
      <c r="H52" s="16" t="s">
        <v>30</v>
      </c>
      <c r="I52" s="18">
        <v>2568</v>
      </c>
    </row>
    <row r="53" spans="1:11" ht="19.2" x14ac:dyDescent="0.35">
      <c r="A53" s="47"/>
      <c r="B53" s="20"/>
      <c r="C53" s="21"/>
      <c r="D53" s="21"/>
      <c r="E53" s="22"/>
      <c r="F53" s="20"/>
      <c r="G53" s="20"/>
      <c r="H53" s="23" t="s">
        <v>31</v>
      </c>
      <c r="I53" s="20"/>
    </row>
    <row r="54" spans="1:11" ht="18.75" customHeight="1" x14ac:dyDescent="0.35">
      <c r="A54" s="45">
        <v>10</v>
      </c>
      <c r="B54" s="8" t="s">
        <v>205</v>
      </c>
      <c r="C54" s="9">
        <v>2600</v>
      </c>
      <c r="D54" s="9">
        <f>SUM(C54)</f>
        <v>2600</v>
      </c>
      <c r="E54" s="10" t="s">
        <v>20</v>
      </c>
      <c r="F54" s="8" t="s">
        <v>206</v>
      </c>
      <c r="G54" s="8" t="s">
        <v>206</v>
      </c>
      <c r="H54" s="11" t="s">
        <v>22</v>
      </c>
      <c r="I54" s="8" t="s">
        <v>207</v>
      </c>
    </row>
    <row r="55" spans="1:11" ht="19.2" x14ac:dyDescent="0.35">
      <c r="A55" s="46"/>
      <c r="B55" s="12" t="s">
        <v>195</v>
      </c>
      <c r="C55" s="13"/>
      <c r="D55" s="13"/>
      <c r="E55" s="14"/>
      <c r="F55" s="15" t="s">
        <v>208</v>
      </c>
      <c r="G55" s="15" t="s">
        <v>208</v>
      </c>
      <c r="H55" s="16" t="s">
        <v>26</v>
      </c>
      <c r="I55" s="15"/>
    </row>
    <row r="56" spans="1:11" ht="19.2" x14ac:dyDescent="0.35">
      <c r="A56" s="46"/>
      <c r="B56" s="15"/>
      <c r="C56" s="13"/>
      <c r="D56" s="13"/>
      <c r="E56" s="14"/>
      <c r="F56" s="15"/>
      <c r="G56" s="15"/>
      <c r="H56" s="16" t="s">
        <v>28</v>
      </c>
      <c r="I56" s="17" t="s">
        <v>197</v>
      </c>
    </row>
    <row r="57" spans="1:11" ht="19.2" x14ac:dyDescent="0.35">
      <c r="A57" s="46"/>
      <c r="B57" s="15"/>
      <c r="C57" s="13"/>
      <c r="D57" s="13"/>
      <c r="E57" s="14"/>
      <c r="F57" s="15"/>
      <c r="G57" s="15"/>
      <c r="H57" s="16" t="s">
        <v>30</v>
      </c>
      <c r="I57" s="18">
        <v>2568</v>
      </c>
      <c r="K57" s="19"/>
    </row>
    <row r="58" spans="1:11" ht="19.2" x14ac:dyDescent="0.35">
      <c r="A58" s="47"/>
      <c r="B58" s="20"/>
      <c r="C58" s="21"/>
      <c r="D58" s="21"/>
      <c r="E58" s="22"/>
      <c r="F58" s="20"/>
      <c r="G58" s="20"/>
      <c r="H58" s="23" t="s">
        <v>31</v>
      </c>
      <c r="I58" s="20"/>
    </row>
    <row r="59" spans="1:11" ht="18.75" customHeight="1" x14ac:dyDescent="0.35">
      <c r="A59" s="45">
        <v>11</v>
      </c>
      <c r="B59" s="8" t="s">
        <v>32</v>
      </c>
      <c r="C59" s="9">
        <v>1600</v>
      </c>
      <c r="D59" s="9">
        <f>SUM(C59)</f>
        <v>1600</v>
      </c>
      <c r="E59" s="10" t="s">
        <v>20</v>
      </c>
      <c r="F59" s="8" t="s">
        <v>209</v>
      </c>
      <c r="G59" s="8" t="s">
        <v>209</v>
      </c>
      <c r="H59" s="11" t="s">
        <v>22</v>
      </c>
      <c r="I59" s="8" t="s">
        <v>210</v>
      </c>
    </row>
    <row r="60" spans="1:11" ht="19.2" x14ac:dyDescent="0.35">
      <c r="A60" s="46"/>
      <c r="B60" s="12" t="s">
        <v>211</v>
      </c>
      <c r="C60" s="13"/>
      <c r="D60" s="13"/>
      <c r="E60" s="14"/>
      <c r="F60" s="15" t="s">
        <v>212</v>
      </c>
      <c r="G60" s="15" t="s">
        <v>212</v>
      </c>
      <c r="H60" s="16" t="s">
        <v>26</v>
      </c>
      <c r="I60" s="15"/>
    </row>
    <row r="61" spans="1:11" ht="19.2" x14ac:dyDescent="0.35">
      <c r="A61" s="46"/>
      <c r="B61" s="15" t="s">
        <v>213</v>
      </c>
      <c r="C61" s="13"/>
      <c r="D61" s="13"/>
      <c r="E61" s="14"/>
      <c r="F61" s="15"/>
      <c r="G61" s="15"/>
      <c r="H61" s="16" t="s">
        <v>28</v>
      </c>
      <c r="I61" s="17" t="s">
        <v>214</v>
      </c>
    </row>
    <row r="62" spans="1:11" ht="19.2" x14ac:dyDescent="0.35">
      <c r="A62" s="46"/>
      <c r="B62" s="15"/>
      <c r="C62" s="13"/>
      <c r="D62" s="13"/>
      <c r="E62" s="14"/>
      <c r="F62" s="15"/>
      <c r="G62" s="15"/>
      <c r="H62" s="16" t="s">
        <v>30</v>
      </c>
      <c r="I62" s="18">
        <v>2568</v>
      </c>
    </row>
    <row r="63" spans="1:11" ht="19.2" x14ac:dyDescent="0.35">
      <c r="A63" s="47"/>
      <c r="B63" s="20"/>
      <c r="C63" s="21"/>
      <c r="D63" s="21"/>
      <c r="E63" s="22"/>
      <c r="F63" s="20"/>
      <c r="G63" s="20"/>
      <c r="H63" s="23" t="s">
        <v>31</v>
      </c>
      <c r="I63" s="20"/>
    </row>
    <row r="64" spans="1:11" ht="18.75" customHeight="1" x14ac:dyDescent="0.35">
      <c r="A64" s="45">
        <v>12</v>
      </c>
      <c r="B64" s="8" t="s">
        <v>183</v>
      </c>
      <c r="C64" s="9">
        <v>19000</v>
      </c>
      <c r="D64" s="9">
        <f>SUM(C64)</f>
        <v>19000</v>
      </c>
      <c r="E64" s="10" t="s">
        <v>20</v>
      </c>
      <c r="F64" s="8" t="s">
        <v>215</v>
      </c>
      <c r="G64" s="8" t="s">
        <v>215</v>
      </c>
      <c r="H64" s="11" t="s">
        <v>22</v>
      </c>
      <c r="I64" s="8" t="s">
        <v>216</v>
      </c>
    </row>
    <row r="65" spans="1:11" ht="19.2" x14ac:dyDescent="0.35">
      <c r="A65" s="46"/>
      <c r="B65" s="12" t="s">
        <v>217</v>
      </c>
      <c r="C65" s="13"/>
      <c r="D65" s="13"/>
      <c r="E65" s="14"/>
      <c r="F65" s="15" t="s">
        <v>218</v>
      </c>
      <c r="G65" s="15" t="s">
        <v>218</v>
      </c>
      <c r="H65" s="16" t="s">
        <v>26</v>
      </c>
      <c r="I65" s="15"/>
    </row>
    <row r="66" spans="1:11" ht="19.2" x14ac:dyDescent="0.35">
      <c r="A66" s="46"/>
      <c r="B66" s="15" t="s">
        <v>219</v>
      </c>
      <c r="C66" s="13"/>
      <c r="D66" s="13"/>
      <c r="E66" s="14"/>
      <c r="F66" s="15"/>
      <c r="G66" s="15"/>
      <c r="H66" s="16" t="s">
        <v>28</v>
      </c>
      <c r="I66" s="17" t="s">
        <v>172</v>
      </c>
    </row>
    <row r="67" spans="1:11" ht="19.2" x14ac:dyDescent="0.35">
      <c r="A67" s="46"/>
      <c r="B67" s="15" t="s">
        <v>27</v>
      </c>
      <c r="C67" s="13"/>
      <c r="D67" s="13"/>
      <c r="E67" s="14"/>
      <c r="F67" s="15"/>
      <c r="G67" s="15"/>
      <c r="H67" s="16" t="s">
        <v>30</v>
      </c>
      <c r="I67" s="18">
        <v>2568</v>
      </c>
    </row>
    <row r="68" spans="1:11" ht="19.2" x14ac:dyDescent="0.35">
      <c r="A68" s="47"/>
      <c r="B68" s="20"/>
      <c r="C68" s="21"/>
      <c r="D68" s="21"/>
      <c r="E68" s="22"/>
      <c r="F68" s="20"/>
      <c r="G68" s="20"/>
      <c r="H68" s="23" t="s">
        <v>31</v>
      </c>
      <c r="I68" s="20"/>
    </row>
    <row r="69" spans="1:11" ht="19.2" x14ac:dyDescent="0.35">
      <c r="A69" s="30"/>
      <c r="B69" s="31"/>
      <c r="C69" s="32"/>
      <c r="D69" s="32"/>
      <c r="E69" s="33"/>
      <c r="F69" s="31"/>
      <c r="G69" s="31"/>
      <c r="H69" s="34"/>
      <c r="I69" s="31"/>
    </row>
    <row r="70" spans="1:11" ht="20.25" customHeight="1" x14ac:dyDescent="0.35">
      <c r="A70" s="45">
        <v>13</v>
      </c>
      <c r="B70" s="8" t="s">
        <v>220</v>
      </c>
      <c r="C70" s="9">
        <v>36100</v>
      </c>
      <c r="D70" s="9">
        <f>SUM(C70)</f>
        <v>36100</v>
      </c>
      <c r="E70" s="10" t="s">
        <v>20</v>
      </c>
      <c r="F70" s="8" t="s">
        <v>221</v>
      </c>
      <c r="G70" s="8" t="s">
        <v>221</v>
      </c>
      <c r="H70" s="11" t="s">
        <v>22</v>
      </c>
      <c r="I70" s="8" t="s">
        <v>222</v>
      </c>
    </row>
    <row r="71" spans="1:11" ht="19.2" x14ac:dyDescent="0.35">
      <c r="A71" s="46"/>
      <c r="B71" s="12" t="s">
        <v>223</v>
      </c>
      <c r="C71" s="13"/>
      <c r="D71" s="13"/>
      <c r="E71" s="14"/>
      <c r="F71" s="15" t="s">
        <v>224</v>
      </c>
      <c r="G71" s="15" t="s">
        <v>224</v>
      </c>
      <c r="H71" s="16" t="s">
        <v>26</v>
      </c>
      <c r="I71" s="15"/>
    </row>
    <row r="72" spans="1:11" ht="19.2" x14ac:dyDescent="0.35">
      <c r="A72" s="46"/>
      <c r="B72" s="15"/>
      <c r="C72" s="13"/>
      <c r="D72" s="13"/>
      <c r="E72" s="14"/>
      <c r="F72" s="15"/>
      <c r="G72" s="15"/>
      <c r="H72" s="16" t="s">
        <v>28</v>
      </c>
      <c r="I72" s="17" t="s">
        <v>172</v>
      </c>
    </row>
    <row r="73" spans="1:11" ht="19.2" x14ac:dyDescent="0.35">
      <c r="A73" s="46"/>
      <c r="B73" s="15"/>
      <c r="C73" s="13"/>
      <c r="D73" s="13"/>
      <c r="E73" s="14"/>
      <c r="F73" s="15"/>
      <c r="G73" s="15"/>
      <c r="H73" s="16" t="s">
        <v>30</v>
      </c>
      <c r="I73" s="18">
        <v>2568</v>
      </c>
      <c r="K73" s="19"/>
    </row>
    <row r="74" spans="1:11" ht="19.2" x14ac:dyDescent="0.35">
      <c r="A74" s="47"/>
      <c r="B74" s="20"/>
      <c r="C74" s="21"/>
      <c r="D74" s="21"/>
      <c r="E74" s="22"/>
      <c r="F74" s="20"/>
      <c r="G74" s="20"/>
      <c r="H74" s="23" t="s">
        <v>31</v>
      </c>
      <c r="I74" s="20"/>
    </row>
    <row r="75" spans="1:11" ht="20.25" customHeight="1" x14ac:dyDescent="0.35">
      <c r="A75" s="45">
        <v>13</v>
      </c>
      <c r="B75" s="8" t="s">
        <v>167</v>
      </c>
      <c r="C75" s="9">
        <v>5500</v>
      </c>
      <c r="D75" s="9">
        <f>SUM(C75)</f>
        <v>5500</v>
      </c>
      <c r="E75" s="10" t="s">
        <v>20</v>
      </c>
      <c r="F75" s="8" t="s">
        <v>33</v>
      </c>
      <c r="G75" s="8" t="s">
        <v>33</v>
      </c>
      <c r="H75" s="11" t="s">
        <v>22</v>
      </c>
      <c r="I75" s="8" t="s">
        <v>225</v>
      </c>
    </row>
    <row r="76" spans="1:11" ht="19.2" x14ac:dyDescent="0.35">
      <c r="A76" s="46"/>
      <c r="B76" s="12" t="s">
        <v>226</v>
      </c>
      <c r="C76" s="13"/>
      <c r="D76" s="13"/>
      <c r="E76" s="14"/>
      <c r="F76" s="15" t="s">
        <v>227</v>
      </c>
      <c r="G76" s="15" t="s">
        <v>227</v>
      </c>
      <c r="H76" s="16" t="s">
        <v>26</v>
      </c>
      <c r="I76" s="15"/>
    </row>
    <row r="77" spans="1:11" ht="19.2" x14ac:dyDescent="0.35">
      <c r="A77" s="46"/>
      <c r="B77" s="15" t="s">
        <v>83</v>
      </c>
      <c r="C77" s="13"/>
      <c r="D77" s="13"/>
      <c r="E77" s="14"/>
      <c r="F77" s="15"/>
      <c r="G77" s="15"/>
      <c r="H77" s="16" t="s">
        <v>28</v>
      </c>
      <c r="I77" s="17" t="s">
        <v>228</v>
      </c>
    </row>
    <row r="78" spans="1:11" ht="19.2" x14ac:dyDescent="0.35">
      <c r="A78" s="46"/>
      <c r="B78" s="15" t="s">
        <v>27</v>
      </c>
      <c r="C78" s="13"/>
      <c r="D78" s="13"/>
      <c r="E78" s="14"/>
      <c r="F78" s="15"/>
      <c r="G78" s="15"/>
      <c r="H78" s="16" t="s">
        <v>30</v>
      </c>
      <c r="I78" s="18">
        <v>2568</v>
      </c>
      <c r="K78" s="19"/>
    </row>
    <row r="79" spans="1:11" ht="19.2" x14ac:dyDescent="0.35">
      <c r="A79" s="47"/>
      <c r="B79" s="20"/>
      <c r="C79" s="21"/>
      <c r="D79" s="21"/>
      <c r="E79" s="22"/>
      <c r="F79" s="20"/>
      <c r="G79" s="20"/>
      <c r="H79" s="23" t="s">
        <v>31</v>
      </c>
      <c r="I79" s="20"/>
    </row>
    <row r="80" spans="1:11" ht="18.75" customHeight="1" x14ac:dyDescent="0.35">
      <c r="A80" s="45">
        <v>14</v>
      </c>
      <c r="B80" s="8" t="s">
        <v>183</v>
      </c>
      <c r="C80" s="9">
        <v>13770.9</v>
      </c>
      <c r="D80" s="9">
        <f>SUM(C80)</f>
        <v>13770.9</v>
      </c>
      <c r="E80" s="10" t="s">
        <v>20</v>
      </c>
      <c r="F80" s="8" t="s">
        <v>184</v>
      </c>
      <c r="G80" s="8" t="s">
        <v>184</v>
      </c>
      <c r="H80" s="11" t="s">
        <v>22</v>
      </c>
      <c r="I80" s="8" t="s">
        <v>229</v>
      </c>
    </row>
    <row r="81" spans="1:11" ht="19.2" x14ac:dyDescent="0.35">
      <c r="A81" s="46"/>
      <c r="B81" s="12" t="s">
        <v>230</v>
      </c>
      <c r="C81" s="13"/>
      <c r="D81" s="13"/>
      <c r="E81" s="14"/>
      <c r="F81" s="15" t="s">
        <v>231</v>
      </c>
      <c r="G81" s="15" t="s">
        <v>231</v>
      </c>
      <c r="H81" s="16" t="s">
        <v>26</v>
      </c>
      <c r="I81" s="15"/>
    </row>
    <row r="82" spans="1:11" ht="19.2" x14ac:dyDescent="0.35">
      <c r="A82" s="46"/>
      <c r="B82" s="15" t="s">
        <v>27</v>
      </c>
      <c r="C82" s="13"/>
      <c r="D82" s="13"/>
      <c r="E82" s="14"/>
      <c r="F82" s="15"/>
      <c r="G82" s="15"/>
      <c r="H82" s="16" t="s">
        <v>28</v>
      </c>
      <c r="I82" s="17" t="s">
        <v>232</v>
      </c>
    </row>
    <row r="83" spans="1:11" ht="19.2" x14ac:dyDescent="0.35">
      <c r="A83" s="46"/>
      <c r="B83" s="15"/>
      <c r="C83" s="13"/>
      <c r="D83" s="13"/>
      <c r="E83" s="14"/>
      <c r="F83" s="15"/>
      <c r="G83" s="15"/>
      <c r="H83" s="16" t="s">
        <v>30</v>
      </c>
      <c r="I83" s="18">
        <v>2568</v>
      </c>
    </row>
    <row r="84" spans="1:11" ht="19.2" x14ac:dyDescent="0.35">
      <c r="A84" s="47"/>
      <c r="B84" s="20"/>
      <c r="C84" s="21"/>
      <c r="D84" s="21"/>
      <c r="E84" s="22"/>
      <c r="F84" s="20"/>
      <c r="G84" s="20"/>
      <c r="H84" s="23" t="s">
        <v>31</v>
      </c>
      <c r="I84" s="20"/>
    </row>
    <row r="85" spans="1:11" ht="18.75" customHeight="1" x14ac:dyDescent="0.35">
      <c r="A85" s="45">
        <v>15</v>
      </c>
      <c r="B85" s="8" t="s">
        <v>32</v>
      </c>
      <c r="C85" s="9">
        <v>19655</v>
      </c>
      <c r="D85" s="9">
        <f>SUM(C85)</f>
        <v>19655</v>
      </c>
      <c r="E85" s="10" t="s">
        <v>20</v>
      </c>
      <c r="F85" s="8" t="s">
        <v>209</v>
      </c>
      <c r="G85" s="8" t="s">
        <v>209</v>
      </c>
      <c r="H85" s="11" t="s">
        <v>22</v>
      </c>
      <c r="I85" s="8" t="s">
        <v>233</v>
      </c>
    </row>
    <row r="86" spans="1:11" ht="19.2" x14ac:dyDescent="0.35">
      <c r="A86" s="46"/>
      <c r="B86" s="15" t="s">
        <v>46</v>
      </c>
      <c r="C86" s="13"/>
      <c r="D86" s="13"/>
      <c r="E86" s="14"/>
      <c r="F86" s="15" t="s">
        <v>234</v>
      </c>
      <c r="G86" s="15" t="s">
        <v>234</v>
      </c>
      <c r="H86" s="16" t="s">
        <v>26</v>
      </c>
      <c r="I86" s="15"/>
    </row>
    <row r="87" spans="1:11" ht="19.2" x14ac:dyDescent="0.35">
      <c r="A87" s="46"/>
      <c r="B87" s="15" t="s">
        <v>27</v>
      </c>
      <c r="C87" s="13"/>
      <c r="D87" s="13"/>
      <c r="E87" s="14"/>
      <c r="F87" s="15"/>
      <c r="G87" s="15"/>
      <c r="H87" s="16" t="s">
        <v>28</v>
      </c>
      <c r="I87" s="17" t="s">
        <v>235</v>
      </c>
    </row>
    <row r="88" spans="1:11" ht="19.2" x14ac:dyDescent="0.35">
      <c r="A88" s="46"/>
      <c r="B88" s="15"/>
      <c r="C88" s="13"/>
      <c r="D88" s="13"/>
      <c r="E88" s="14"/>
      <c r="F88" s="15"/>
      <c r="G88" s="15"/>
      <c r="H88" s="16" t="s">
        <v>30</v>
      </c>
      <c r="I88" s="18">
        <v>2568</v>
      </c>
    </row>
    <row r="89" spans="1:11" ht="19.2" x14ac:dyDescent="0.35">
      <c r="A89" s="47"/>
      <c r="B89" s="20"/>
      <c r="C89" s="21"/>
      <c r="D89" s="21"/>
      <c r="E89" s="22"/>
      <c r="F89" s="20"/>
      <c r="G89" s="20"/>
      <c r="H89" s="23" t="s">
        <v>31</v>
      </c>
      <c r="I89" s="20"/>
    </row>
    <row r="90" spans="1:11" ht="19.2" x14ac:dyDescent="0.35">
      <c r="A90" s="30"/>
      <c r="B90" s="31"/>
      <c r="C90" s="32"/>
      <c r="D90" s="32"/>
      <c r="E90" s="33"/>
      <c r="F90" s="31"/>
      <c r="G90" s="31"/>
      <c r="H90" s="34"/>
      <c r="I90" s="31"/>
    </row>
    <row r="91" spans="1:11" ht="20.25" customHeight="1" x14ac:dyDescent="0.35">
      <c r="A91" s="45">
        <v>16</v>
      </c>
      <c r="B91" s="8" t="s">
        <v>236</v>
      </c>
      <c r="C91" s="9">
        <v>16050</v>
      </c>
      <c r="D91" s="9">
        <f>SUM(C91)</f>
        <v>16050</v>
      </c>
      <c r="E91" s="10" t="s">
        <v>20</v>
      </c>
      <c r="F91" s="8" t="s">
        <v>237</v>
      </c>
      <c r="G91" s="8" t="s">
        <v>237</v>
      </c>
      <c r="H91" s="11" t="s">
        <v>22</v>
      </c>
      <c r="I91" s="8" t="s">
        <v>238</v>
      </c>
    </row>
    <row r="92" spans="1:11" ht="19.2" x14ac:dyDescent="0.35">
      <c r="A92" s="46"/>
      <c r="B92" s="15" t="s">
        <v>239</v>
      </c>
      <c r="C92" s="13"/>
      <c r="D92" s="13"/>
      <c r="E92" s="14"/>
      <c r="F92" s="15" t="s">
        <v>240</v>
      </c>
      <c r="G92" s="15" t="s">
        <v>240</v>
      </c>
      <c r="H92" s="16" t="s">
        <v>26</v>
      </c>
      <c r="I92" s="15"/>
    </row>
    <row r="93" spans="1:11" ht="19.2" x14ac:dyDescent="0.35">
      <c r="A93" s="46"/>
      <c r="B93" s="15" t="s">
        <v>241</v>
      </c>
      <c r="C93" s="13"/>
      <c r="D93" s="13"/>
      <c r="E93" s="14"/>
      <c r="F93" s="15"/>
      <c r="G93" s="15"/>
      <c r="H93" s="16" t="s">
        <v>28</v>
      </c>
      <c r="I93" s="17" t="s">
        <v>242</v>
      </c>
    </row>
    <row r="94" spans="1:11" ht="19.2" x14ac:dyDescent="0.35">
      <c r="A94" s="46"/>
      <c r="B94" s="15" t="s">
        <v>27</v>
      </c>
      <c r="C94" s="13"/>
      <c r="D94" s="13"/>
      <c r="E94" s="14"/>
      <c r="F94" s="15"/>
      <c r="G94" s="15"/>
      <c r="H94" s="16" t="s">
        <v>30</v>
      </c>
      <c r="I94" s="18">
        <v>2568</v>
      </c>
      <c r="K94" s="19"/>
    </row>
    <row r="95" spans="1:11" ht="19.2" x14ac:dyDescent="0.35">
      <c r="A95" s="47"/>
      <c r="B95" s="20"/>
      <c r="C95" s="21"/>
      <c r="D95" s="21"/>
      <c r="E95" s="22"/>
      <c r="F95" s="20"/>
      <c r="G95" s="20"/>
      <c r="H95" s="23" t="s">
        <v>31</v>
      </c>
      <c r="I95" s="20"/>
    </row>
    <row r="96" spans="1:11" ht="20.25" customHeight="1" x14ac:dyDescent="0.35">
      <c r="A96" s="45">
        <v>17</v>
      </c>
      <c r="B96" s="8" t="s">
        <v>243</v>
      </c>
      <c r="C96" s="9">
        <v>9000</v>
      </c>
      <c r="D96" s="9">
        <f>SUM(C96)</f>
        <v>9000</v>
      </c>
      <c r="E96" s="10" t="s">
        <v>20</v>
      </c>
      <c r="F96" s="39" t="s">
        <v>244</v>
      </c>
      <c r="G96" s="39" t="s">
        <v>244</v>
      </c>
      <c r="H96" s="11" t="s">
        <v>22</v>
      </c>
      <c r="I96" s="8" t="s">
        <v>245</v>
      </c>
    </row>
    <row r="97" spans="1:11" ht="19.2" x14ac:dyDescent="0.35">
      <c r="A97" s="46"/>
      <c r="B97" s="12" t="s">
        <v>246</v>
      </c>
      <c r="C97" s="13"/>
      <c r="D97" s="13"/>
      <c r="E97" s="14"/>
      <c r="F97" s="15" t="s">
        <v>247</v>
      </c>
      <c r="G97" s="15" t="s">
        <v>247</v>
      </c>
      <c r="H97" s="16" t="s">
        <v>26</v>
      </c>
      <c r="I97" s="15"/>
    </row>
    <row r="98" spans="1:11" ht="19.2" x14ac:dyDescent="0.35">
      <c r="A98" s="46"/>
      <c r="B98" s="15" t="s">
        <v>248</v>
      </c>
      <c r="C98" s="13"/>
      <c r="D98" s="13"/>
      <c r="E98" s="14"/>
      <c r="F98" s="15"/>
      <c r="G98" s="15"/>
      <c r="H98" s="16" t="s">
        <v>28</v>
      </c>
      <c r="I98" s="17" t="s">
        <v>249</v>
      </c>
    </row>
    <row r="99" spans="1:11" ht="19.2" x14ac:dyDescent="0.35">
      <c r="A99" s="46"/>
      <c r="B99" s="15"/>
      <c r="C99" s="13"/>
      <c r="D99" s="13"/>
      <c r="E99" s="14"/>
      <c r="F99" s="15"/>
      <c r="G99" s="15"/>
      <c r="H99" s="16" t="s">
        <v>30</v>
      </c>
      <c r="I99" s="18">
        <v>2568</v>
      </c>
      <c r="K99" s="19"/>
    </row>
    <row r="100" spans="1:11" ht="19.2" x14ac:dyDescent="0.35">
      <c r="A100" s="47"/>
      <c r="B100" s="20"/>
      <c r="C100" s="21"/>
      <c r="D100" s="21"/>
      <c r="E100" s="22"/>
      <c r="F100" s="20"/>
      <c r="G100" s="20"/>
      <c r="H100" s="23" t="s">
        <v>31</v>
      </c>
      <c r="I100" s="20"/>
    </row>
    <row r="101" spans="1:11" ht="18.75" customHeight="1" x14ac:dyDescent="0.35">
      <c r="A101" s="45">
        <v>18</v>
      </c>
      <c r="B101" s="8" t="s">
        <v>250</v>
      </c>
      <c r="C101" s="9">
        <v>27000</v>
      </c>
      <c r="D101" s="9">
        <f>SUM(C101)</f>
        <v>27000</v>
      </c>
      <c r="E101" s="10" t="s">
        <v>20</v>
      </c>
      <c r="F101" s="8" t="s">
        <v>251</v>
      </c>
      <c r="G101" s="8" t="s">
        <v>251</v>
      </c>
      <c r="H101" s="11" t="s">
        <v>22</v>
      </c>
      <c r="I101" s="8" t="s">
        <v>252</v>
      </c>
    </row>
    <row r="102" spans="1:11" ht="19.2" x14ac:dyDescent="0.35">
      <c r="A102" s="46"/>
      <c r="B102" s="15" t="s">
        <v>253</v>
      </c>
      <c r="C102" s="13"/>
      <c r="D102" s="13"/>
      <c r="E102" s="14"/>
      <c r="F102" s="15" t="s">
        <v>254</v>
      </c>
      <c r="G102" s="15" t="s">
        <v>254</v>
      </c>
      <c r="H102" s="16" t="s">
        <v>26</v>
      </c>
      <c r="I102" s="15"/>
    </row>
    <row r="103" spans="1:11" ht="19.2" x14ac:dyDescent="0.35">
      <c r="A103" s="46"/>
      <c r="B103" s="15" t="s">
        <v>27</v>
      </c>
      <c r="C103" s="13"/>
      <c r="D103" s="13"/>
      <c r="E103" s="14"/>
      <c r="F103" s="15"/>
      <c r="G103" s="15"/>
      <c r="H103" s="16" t="s">
        <v>28</v>
      </c>
      <c r="I103" s="17" t="s">
        <v>187</v>
      </c>
    </row>
    <row r="104" spans="1:11" ht="19.2" x14ac:dyDescent="0.35">
      <c r="A104" s="46"/>
      <c r="B104" s="15"/>
      <c r="C104" s="13"/>
      <c r="D104" s="13"/>
      <c r="E104" s="14"/>
      <c r="F104" s="15"/>
      <c r="G104" s="15"/>
      <c r="H104" s="16" t="s">
        <v>30</v>
      </c>
      <c r="I104" s="18">
        <v>2568</v>
      </c>
    </row>
    <row r="105" spans="1:11" ht="19.2" x14ac:dyDescent="0.35">
      <c r="A105" s="47"/>
      <c r="B105" s="20"/>
      <c r="C105" s="21"/>
      <c r="D105" s="21"/>
      <c r="E105" s="22"/>
      <c r="F105" s="20"/>
      <c r="G105" s="20"/>
      <c r="H105" s="23" t="s">
        <v>31</v>
      </c>
      <c r="I105" s="20"/>
    </row>
    <row r="106" spans="1:11" ht="18.75" customHeight="1" x14ac:dyDescent="0.35">
      <c r="A106" s="45">
        <v>19</v>
      </c>
      <c r="B106" s="8" t="s">
        <v>250</v>
      </c>
      <c r="C106" s="9">
        <v>27000</v>
      </c>
      <c r="D106" s="9">
        <f>SUM(C106)</f>
        <v>27000</v>
      </c>
      <c r="E106" s="10" t="s">
        <v>20</v>
      </c>
      <c r="F106" s="8" t="s">
        <v>255</v>
      </c>
      <c r="G106" s="8" t="s">
        <v>255</v>
      </c>
      <c r="H106" s="11" t="s">
        <v>22</v>
      </c>
      <c r="I106" s="8" t="s">
        <v>256</v>
      </c>
    </row>
    <row r="107" spans="1:11" ht="19.2" x14ac:dyDescent="0.35">
      <c r="A107" s="46"/>
      <c r="B107" s="15" t="s">
        <v>253</v>
      </c>
      <c r="C107" s="13"/>
      <c r="D107" s="13"/>
      <c r="E107" s="14"/>
      <c r="F107" s="15" t="s">
        <v>254</v>
      </c>
      <c r="G107" s="15" t="s">
        <v>254</v>
      </c>
      <c r="H107" s="16" t="s">
        <v>26</v>
      </c>
      <c r="I107" s="15"/>
    </row>
    <row r="108" spans="1:11" ht="19.2" x14ac:dyDescent="0.35">
      <c r="A108" s="46"/>
      <c r="B108" s="15" t="s">
        <v>27</v>
      </c>
      <c r="C108" s="13"/>
      <c r="D108" s="13"/>
      <c r="E108" s="14"/>
      <c r="F108" s="15"/>
      <c r="G108" s="15"/>
      <c r="H108" s="16" t="s">
        <v>28</v>
      </c>
      <c r="I108" s="17" t="s">
        <v>187</v>
      </c>
    </row>
    <row r="109" spans="1:11" ht="19.2" x14ac:dyDescent="0.35">
      <c r="A109" s="46"/>
      <c r="B109" s="15"/>
      <c r="C109" s="13"/>
      <c r="D109" s="13"/>
      <c r="E109" s="14"/>
      <c r="F109" s="15"/>
      <c r="G109" s="15"/>
      <c r="H109" s="16" t="s">
        <v>30</v>
      </c>
      <c r="I109" s="18">
        <v>2568</v>
      </c>
    </row>
    <row r="110" spans="1:11" ht="19.2" x14ac:dyDescent="0.35">
      <c r="A110" s="47"/>
      <c r="B110" s="20"/>
      <c r="C110" s="21"/>
      <c r="D110" s="21"/>
      <c r="E110" s="22"/>
      <c r="F110" s="20"/>
      <c r="G110" s="20"/>
      <c r="H110" s="23" t="s">
        <v>31</v>
      </c>
      <c r="I110" s="20"/>
    </row>
    <row r="111" spans="1:11" ht="19.2" x14ac:dyDescent="0.35">
      <c r="A111" s="30"/>
      <c r="B111" s="31"/>
      <c r="C111" s="32"/>
      <c r="D111" s="32"/>
      <c r="E111" s="33"/>
      <c r="F111" s="31"/>
      <c r="G111" s="31"/>
      <c r="H111" s="34"/>
      <c r="I111" s="31"/>
    </row>
    <row r="112" spans="1:11" ht="18.75" customHeight="1" x14ac:dyDescent="0.35">
      <c r="A112" s="45">
        <v>20</v>
      </c>
      <c r="B112" s="8" t="s">
        <v>250</v>
      </c>
      <c r="C112" s="9">
        <v>27000</v>
      </c>
      <c r="D112" s="9">
        <f>SUM(C112)</f>
        <v>27000</v>
      </c>
      <c r="E112" s="10" t="s">
        <v>20</v>
      </c>
      <c r="F112" s="8" t="s">
        <v>257</v>
      </c>
      <c r="G112" s="8" t="s">
        <v>257</v>
      </c>
      <c r="H112" s="11" t="s">
        <v>22</v>
      </c>
      <c r="I112" s="8" t="s">
        <v>258</v>
      </c>
    </row>
    <row r="113" spans="1:11" ht="19.2" x14ac:dyDescent="0.35">
      <c r="A113" s="46"/>
      <c r="B113" s="15" t="s">
        <v>253</v>
      </c>
      <c r="C113" s="13"/>
      <c r="D113" s="13"/>
      <c r="E113" s="14"/>
      <c r="F113" s="15" t="s">
        <v>254</v>
      </c>
      <c r="G113" s="15" t="s">
        <v>254</v>
      </c>
      <c r="H113" s="16" t="s">
        <v>26</v>
      </c>
      <c r="I113" s="15"/>
    </row>
    <row r="114" spans="1:11" ht="19.2" x14ac:dyDescent="0.35">
      <c r="A114" s="46"/>
      <c r="B114" s="15" t="s">
        <v>27</v>
      </c>
      <c r="C114" s="13"/>
      <c r="D114" s="13"/>
      <c r="E114" s="14"/>
      <c r="F114" s="15"/>
      <c r="G114" s="15"/>
      <c r="H114" s="16" t="s">
        <v>28</v>
      </c>
      <c r="I114" s="17" t="s">
        <v>187</v>
      </c>
    </row>
    <row r="115" spans="1:11" ht="19.2" x14ac:dyDescent="0.35">
      <c r="A115" s="46"/>
      <c r="B115" s="15"/>
      <c r="C115" s="13"/>
      <c r="D115" s="13"/>
      <c r="E115" s="14"/>
      <c r="F115" s="15"/>
      <c r="G115" s="15"/>
      <c r="H115" s="16" t="s">
        <v>30</v>
      </c>
      <c r="I115" s="18">
        <v>2568</v>
      </c>
    </row>
    <row r="116" spans="1:11" ht="19.2" x14ac:dyDescent="0.35">
      <c r="A116" s="47"/>
      <c r="B116" s="20"/>
      <c r="C116" s="21"/>
      <c r="D116" s="21"/>
      <c r="E116" s="22"/>
      <c r="F116" s="20"/>
      <c r="G116" s="20"/>
      <c r="H116" s="23" t="s">
        <v>31</v>
      </c>
      <c r="I116" s="20"/>
    </row>
    <row r="117" spans="1:11" ht="18.75" customHeight="1" x14ac:dyDescent="0.35">
      <c r="A117" s="45">
        <v>21</v>
      </c>
      <c r="B117" s="8" t="s">
        <v>250</v>
      </c>
      <c r="C117" s="9">
        <v>27000</v>
      </c>
      <c r="D117" s="9">
        <f>SUM(C117)</f>
        <v>27000</v>
      </c>
      <c r="E117" s="10" t="s">
        <v>20</v>
      </c>
      <c r="F117" s="8" t="s">
        <v>259</v>
      </c>
      <c r="G117" s="8" t="s">
        <v>259</v>
      </c>
      <c r="H117" s="11" t="s">
        <v>22</v>
      </c>
      <c r="I117" s="8" t="s">
        <v>260</v>
      </c>
    </row>
    <row r="118" spans="1:11" ht="19.2" x14ac:dyDescent="0.35">
      <c r="A118" s="46"/>
      <c r="B118" s="15" t="s">
        <v>253</v>
      </c>
      <c r="C118" s="13"/>
      <c r="D118" s="13"/>
      <c r="E118" s="14"/>
      <c r="F118" s="15" t="s">
        <v>254</v>
      </c>
      <c r="G118" s="15" t="s">
        <v>254</v>
      </c>
      <c r="H118" s="16" t="s">
        <v>26</v>
      </c>
      <c r="I118" s="15"/>
    </row>
    <row r="119" spans="1:11" ht="19.2" x14ac:dyDescent="0.35">
      <c r="A119" s="46"/>
      <c r="B119" s="15" t="s">
        <v>27</v>
      </c>
      <c r="C119" s="13"/>
      <c r="D119" s="13"/>
      <c r="E119" s="14"/>
      <c r="F119" s="15"/>
      <c r="G119" s="15"/>
      <c r="H119" s="16" t="s">
        <v>28</v>
      </c>
      <c r="I119" s="17" t="s">
        <v>187</v>
      </c>
    </row>
    <row r="120" spans="1:11" ht="19.2" x14ac:dyDescent="0.35">
      <c r="A120" s="46"/>
      <c r="B120" s="15"/>
      <c r="C120" s="13"/>
      <c r="D120" s="13"/>
      <c r="E120" s="14"/>
      <c r="F120" s="15"/>
      <c r="G120" s="15"/>
      <c r="H120" s="16" t="s">
        <v>30</v>
      </c>
      <c r="I120" s="18">
        <v>2568</v>
      </c>
    </row>
    <row r="121" spans="1:11" ht="19.2" x14ac:dyDescent="0.35">
      <c r="A121" s="47"/>
      <c r="B121" s="20"/>
      <c r="C121" s="21"/>
      <c r="D121" s="21"/>
      <c r="E121" s="22"/>
      <c r="F121" s="20"/>
      <c r="G121" s="20"/>
      <c r="H121" s="23" t="s">
        <v>31</v>
      </c>
      <c r="I121" s="20"/>
    </row>
    <row r="122" spans="1:11" ht="20.25" customHeight="1" x14ac:dyDescent="0.35">
      <c r="A122" s="45">
        <v>22</v>
      </c>
      <c r="B122" s="8" t="s">
        <v>250</v>
      </c>
      <c r="C122" s="9">
        <v>27000</v>
      </c>
      <c r="D122" s="9">
        <f>SUM(C122)</f>
        <v>27000</v>
      </c>
      <c r="E122" s="10" t="s">
        <v>20</v>
      </c>
      <c r="F122" s="8" t="s">
        <v>261</v>
      </c>
      <c r="G122" s="8" t="s">
        <v>261</v>
      </c>
      <c r="H122" s="11" t="s">
        <v>22</v>
      </c>
      <c r="I122" s="8" t="s">
        <v>262</v>
      </c>
    </row>
    <row r="123" spans="1:11" ht="19.2" x14ac:dyDescent="0.35">
      <c r="A123" s="46"/>
      <c r="B123" s="15" t="s">
        <v>253</v>
      </c>
      <c r="C123" s="13"/>
      <c r="D123" s="13"/>
      <c r="E123" s="14"/>
      <c r="F123" s="15" t="s">
        <v>254</v>
      </c>
      <c r="G123" s="15" t="s">
        <v>254</v>
      </c>
      <c r="H123" s="16" t="s">
        <v>26</v>
      </c>
      <c r="I123" s="15"/>
    </row>
    <row r="124" spans="1:11" ht="19.2" x14ac:dyDescent="0.35">
      <c r="A124" s="46"/>
      <c r="B124" s="15" t="s">
        <v>27</v>
      </c>
      <c r="C124" s="13"/>
      <c r="D124" s="13"/>
      <c r="E124" s="14"/>
      <c r="F124" s="15"/>
      <c r="G124" s="15"/>
      <c r="H124" s="16" t="s">
        <v>28</v>
      </c>
      <c r="I124" s="17" t="s">
        <v>187</v>
      </c>
    </row>
    <row r="125" spans="1:11" ht="19.2" x14ac:dyDescent="0.35">
      <c r="A125" s="46"/>
      <c r="B125" s="15"/>
      <c r="C125" s="13"/>
      <c r="D125" s="13"/>
      <c r="E125" s="14"/>
      <c r="F125" s="15"/>
      <c r="G125" s="15"/>
      <c r="H125" s="16" t="s">
        <v>30</v>
      </c>
      <c r="I125" s="18">
        <v>2568</v>
      </c>
      <c r="K125" s="19"/>
    </row>
    <row r="126" spans="1:11" ht="19.2" x14ac:dyDescent="0.35">
      <c r="A126" s="47"/>
      <c r="B126" s="20"/>
      <c r="C126" s="21"/>
      <c r="D126" s="21"/>
      <c r="E126" s="22"/>
      <c r="F126" s="20"/>
      <c r="G126" s="20"/>
      <c r="H126" s="23" t="s">
        <v>31</v>
      </c>
      <c r="I126" s="20"/>
    </row>
    <row r="127" spans="1:11" ht="20.25" customHeight="1" x14ac:dyDescent="0.35">
      <c r="A127" s="45">
        <v>23</v>
      </c>
      <c r="B127" s="8" t="s">
        <v>263</v>
      </c>
      <c r="C127" s="9">
        <v>13500</v>
      </c>
      <c r="D127" s="9">
        <f>SUM(C127)</f>
        <v>13500</v>
      </c>
      <c r="E127" s="10" t="s">
        <v>20</v>
      </c>
      <c r="F127" s="8" t="s">
        <v>90</v>
      </c>
      <c r="G127" s="8" t="s">
        <v>90</v>
      </c>
      <c r="H127" s="11" t="s">
        <v>22</v>
      </c>
      <c r="I127" s="8" t="s">
        <v>264</v>
      </c>
    </row>
    <row r="128" spans="1:11" ht="21" x14ac:dyDescent="0.4">
      <c r="A128" s="46"/>
      <c r="B128" s="35" t="s">
        <v>92</v>
      </c>
      <c r="C128" s="13"/>
      <c r="D128" s="13"/>
      <c r="E128" s="14"/>
      <c r="F128" s="15" t="s">
        <v>265</v>
      </c>
      <c r="G128" s="15" t="s">
        <v>265</v>
      </c>
      <c r="H128" s="16" t="s">
        <v>26</v>
      </c>
      <c r="I128" s="15"/>
    </row>
    <row r="129" spans="1:11" ht="19.2" x14ac:dyDescent="0.35">
      <c r="A129" s="46"/>
      <c r="B129" s="15" t="s">
        <v>27</v>
      </c>
      <c r="C129" s="13"/>
      <c r="D129" s="13"/>
      <c r="E129" s="14"/>
      <c r="F129" s="15"/>
      <c r="G129" s="15"/>
      <c r="H129" s="16" t="s">
        <v>28</v>
      </c>
      <c r="I129" s="17" t="s">
        <v>187</v>
      </c>
    </row>
    <row r="130" spans="1:11" ht="19.2" x14ac:dyDescent="0.35">
      <c r="A130" s="46"/>
      <c r="B130" s="15"/>
      <c r="C130" s="13"/>
      <c r="D130" s="13"/>
      <c r="E130" s="14"/>
      <c r="F130" s="15"/>
      <c r="G130" s="15"/>
      <c r="H130" s="16" t="s">
        <v>30</v>
      </c>
      <c r="I130" s="18">
        <v>2568</v>
      </c>
      <c r="K130" s="19"/>
    </row>
    <row r="131" spans="1:11" ht="19.2" x14ac:dyDescent="0.35">
      <c r="A131" s="47"/>
      <c r="B131" s="20"/>
      <c r="C131" s="21"/>
      <c r="D131" s="21"/>
      <c r="E131" s="22"/>
      <c r="F131" s="20"/>
      <c r="G131" s="20"/>
      <c r="H131" s="23" t="s">
        <v>31</v>
      </c>
      <c r="I131" s="20"/>
    </row>
    <row r="132" spans="1:11" ht="19.2" x14ac:dyDescent="0.35">
      <c r="A132" s="30"/>
      <c r="B132" s="31"/>
      <c r="C132" s="32"/>
      <c r="D132" s="32"/>
      <c r="E132" s="33"/>
      <c r="F132" s="31"/>
      <c r="G132" s="31"/>
      <c r="H132" s="34"/>
      <c r="I132" s="31"/>
    </row>
    <row r="133" spans="1:11" ht="20.25" customHeight="1" x14ac:dyDescent="0.35">
      <c r="A133" s="45">
        <v>24</v>
      </c>
      <c r="B133" s="8" t="s">
        <v>266</v>
      </c>
      <c r="C133" s="9">
        <v>30440</v>
      </c>
      <c r="D133" s="9">
        <f>SUM(C133)</f>
        <v>30440</v>
      </c>
      <c r="E133" s="10" t="s">
        <v>20</v>
      </c>
      <c r="F133" s="8" t="s">
        <v>267</v>
      </c>
      <c r="G133" s="8" t="s">
        <v>267</v>
      </c>
      <c r="H133" s="11" t="s">
        <v>22</v>
      </c>
      <c r="I133" s="8" t="s">
        <v>268</v>
      </c>
    </row>
    <row r="134" spans="1:11" ht="19.2" x14ac:dyDescent="0.35">
      <c r="A134" s="46"/>
      <c r="B134" s="12" t="s">
        <v>190</v>
      </c>
      <c r="C134" s="13"/>
      <c r="D134" s="13"/>
      <c r="E134" s="14"/>
      <c r="F134" s="15" t="s">
        <v>269</v>
      </c>
      <c r="G134" s="15" t="s">
        <v>269</v>
      </c>
      <c r="H134" s="16" t="s">
        <v>26</v>
      </c>
      <c r="I134" s="15"/>
    </row>
    <row r="135" spans="1:11" ht="19.2" x14ac:dyDescent="0.35">
      <c r="A135" s="46"/>
      <c r="B135" s="15"/>
      <c r="C135" s="13"/>
      <c r="D135" s="13"/>
      <c r="E135" s="14"/>
      <c r="F135" s="15"/>
      <c r="G135" s="15"/>
      <c r="H135" s="16" t="s">
        <v>28</v>
      </c>
      <c r="I135" s="17" t="s">
        <v>270</v>
      </c>
    </row>
    <row r="136" spans="1:11" ht="19.2" x14ac:dyDescent="0.35">
      <c r="A136" s="46"/>
      <c r="B136" s="15"/>
      <c r="C136" s="13"/>
      <c r="D136" s="13"/>
      <c r="E136" s="14"/>
      <c r="F136" s="15"/>
      <c r="G136" s="15"/>
      <c r="H136" s="16" t="s">
        <v>30</v>
      </c>
      <c r="I136" s="18">
        <v>2568</v>
      </c>
      <c r="K136" s="19"/>
    </row>
    <row r="137" spans="1:11" ht="19.2" x14ac:dyDescent="0.35">
      <c r="A137" s="47"/>
      <c r="B137" s="20"/>
      <c r="C137" s="21"/>
      <c r="D137" s="21"/>
      <c r="E137" s="22"/>
      <c r="F137" s="20"/>
      <c r="G137" s="20"/>
      <c r="H137" s="23" t="s">
        <v>31</v>
      </c>
      <c r="I137" s="20"/>
    </row>
    <row r="138" spans="1:11" ht="20.25" customHeight="1" x14ac:dyDescent="0.35">
      <c r="A138" s="45">
        <v>25</v>
      </c>
      <c r="B138" s="8" t="s">
        <v>271</v>
      </c>
      <c r="C138" s="9">
        <v>58000</v>
      </c>
      <c r="D138" s="9">
        <f>SUM(C138)</f>
        <v>58000</v>
      </c>
      <c r="E138" s="10" t="s">
        <v>20</v>
      </c>
      <c r="F138" s="8" t="s">
        <v>272</v>
      </c>
      <c r="G138" s="8" t="s">
        <v>272</v>
      </c>
      <c r="H138" s="11" t="s">
        <v>22</v>
      </c>
      <c r="I138" s="8" t="s">
        <v>273</v>
      </c>
    </row>
    <row r="139" spans="1:11" ht="19.2" x14ac:dyDescent="0.35">
      <c r="A139" s="46"/>
      <c r="B139" s="12" t="s">
        <v>274</v>
      </c>
      <c r="C139" s="13"/>
      <c r="D139" s="13"/>
      <c r="E139" s="14"/>
      <c r="F139" s="15" t="s">
        <v>275</v>
      </c>
      <c r="G139" s="15" t="s">
        <v>275</v>
      </c>
      <c r="H139" s="16" t="s">
        <v>26</v>
      </c>
      <c r="I139" s="15"/>
    </row>
    <row r="140" spans="1:11" ht="19.2" x14ac:dyDescent="0.35">
      <c r="A140" s="46"/>
      <c r="B140" s="15"/>
      <c r="C140" s="13"/>
      <c r="D140" s="13"/>
      <c r="E140" s="14"/>
      <c r="F140" s="15"/>
      <c r="G140" s="15"/>
      <c r="H140" s="16" t="s">
        <v>28</v>
      </c>
      <c r="I140" s="17" t="s">
        <v>270</v>
      </c>
    </row>
    <row r="141" spans="1:11" ht="19.2" x14ac:dyDescent="0.35">
      <c r="A141" s="46"/>
      <c r="B141" s="15"/>
      <c r="C141" s="13"/>
      <c r="D141" s="13"/>
      <c r="E141" s="14"/>
      <c r="F141" s="15"/>
      <c r="G141" s="15"/>
      <c r="H141" s="16" t="s">
        <v>30</v>
      </c>
      <c r="I141" s="18">
        <v>2568</v>
      </c>
      <c r="K141" s="19"/>
    </row>
    <row r="142" spans="1:11" ht="19.2" x14ac:dyDescent="0.35">
      <c r="A142" s="47"/>
      <c r="B142" s="20"/>
      <c r="C142" s="21"/>
      <c r="D142" s="21"/>
      <c r="E142" s="22"/>
      <c r="F142" s="20"/>
      <c r="G142" s="20"/>
      <c r="H142" s="23" t="s">
        <v>31</v>
      </c>
      <c r="I142" s="20"/>
    </row>
    <row r="143" spans="1:11" ht="18.75" customHeight="1" x14ac:dyDescent="0.35">
      <c r="A143" s="45">
        <v>26</v>
      </c>
      <c r="B143" s="8" t="s">
        <v>276</v>
      </c>
      <c r="C143" s="9">
        <v>6527</v>
      </c>
      <c r="D143" s="9">
        <f t="shared" ref="D143" si="0">SUM(C143)</f>
        <v>6527</v>
      </c>
      <c r="E143" s="10" t="s">
        <v>20</v>
      </c>
      <c r="F143" s="8" t="s">
        <v>277</v>
      </c>
      <c r="G143" s="8" t="s">
        <v>277</v>
      </c>
      <c r="H143" s="11" t="s">
        <v>22</v>
      </c>
      <c r="I143" s="8" t="s">
        <v>278</v>
      </c>
    </row>
    <row r="144" spans="1:11" ht="19.2" x14ac:dyDescent="0.35">
      <c r="A144" s="46"/>
      <c r="B144" s="12" t="s">
        <v>279</v>
      </c>
      <c r="C144" s="13"/>
      <c r="D144" s="13"/>
      <c r="E144" s="14"/>
      <c r="F144" s="15" t="s">
        <v>280</v>
      </c>
      <c r="G144" s="15" t="s">
        <v>280</v>
      </c>
      <c r="H144" s="16" t="s">
        <v>26</v>
      </c>
      <c r="I144" s="15"/>
    </row>
    <row r="145" spans="1:11" ht="19.2" x14ac:dyDescent="0.35">
      <c r="A145" s="46"/>
      <c r="B145" s="15" t="s">
        <v>27</v>
      </c>
      <c r="C145" s="13"/>
      <c r="D145" s="13"/>
      <c r="E145" s="14"/>
      <c r="F145" s="15"/>
      <c r="G145" s="15"/>
      <c r="H145" s="16" t="s">
        <v>28</v>
      </c>
      <c r="I145" s="17" t="s">
        <v>191</v>
      </c>
    </row>
    <row r="146" spans="1:11" ht="19.2" x14ac:dyDescent="0.35">
      <c r="A146" s="46"/>
      <c r="B146" s="15"/>
      <c r="C146" s="13"/>
      <c r="D146" s="13"/>
      <c r="E146" s="14"/>
      <c r="F146" s="15"/>
      <c r="G146" s="15"/>
      <c r="H146" s="16" t="s">
        <v>30</v>
      </c>
      <c r="I146" s="18">
        <v>2568</v>
      </c>
    </row>
    <row r="147" spans="1:11" ht="19.2" x14ac:dyDescent="0.35">
      <c r="A147" s="47"/>
      <c r="B147" s="20"/>
      <c r="C147" s="21"/>
      <c r="D147" s="21"/>
      <c r="E147" s="22"/>
      <c r="F147" s="20"/>
      <c r="G147" s="20"/>
      <c r="H147" s="23" t="s">
        <v>31</v>
      </c>
      <c r="I147" s="20"/>
    </row>
    <row r="148" spans="1:11" ht="18.75" customHeight="1" x14ac:dyDescent="0.35">
      <c r="A148" s="45">
        <v>27</v>
      </c>
      <c r="B148" s="8" t="s">
        <v>281</v>
      </c>
      <c r="C148" s="9">
        <v>30000</v>
      </c>
      <c r="D148" s="9">
        <f t="shared" ref="D148" si="1">SUM(C148)</f>
        <v>30000</v>
      </c>
      <c r="E148" s="10" t="s">
        <v>20</v>
      </c>
      <c r="F148" s="8" t="s">
        <v>282</v>
      </c>
      <c r="G148" s="8" t="s">
        <v>282</v>
      </c>
      <c r="H148" s="11" t="s">
        <v>22</v>
      </c>
      <c r="I148" s="8" t="s">
        <v>283</v>
      </c>
    </row>
    <row r="149" spans="1:11" ht="19.2" x14ac:dyDescent="0.35">
      <c r="A149" s="46"/>
      <c r="B149" s="12" t="s">
        <v>284</v>
      </c>
      <c r="C149" s="13"/>
      <c r="D149" s="13"/>
      <c r="E149" s="14"/>
      <c r="F149" s="15" t="s">
        <v>285</v>
      </c>
      <c r="G149" s="15" t="s">
        <v>285</v>
      </c>
      <c r="H149" s="16" t="s">
        <v>26</v>
      </c>
      <c r="I149" s="15"/>
    </row>
    <row r="150" spans="1:11" ht="19.2" x14ac:dyDescent="0.35">
      <c r="A150" s="46"/>
      <c r="B150" s="15"/>
      <c r="C150" s="13"/>
      <c r="D150" s="13"/>
      <c r="E150" s="14"/>
      <c r="F150" s="15"/>
      <c r="G150" s="15"/>
      <c r="H150" s="16" t="s">
        <v>28</v>
      </c>
      <c r="I150" s="17" t="s">
        <v>191</v>
      </c>
    </row>
    <row r="151" spans="1:11" ht="19.2" x14ac:dyDescent="0.35">
      <c r="A151" s="46"/>
      <c r="B151" s="15"/>
      <c r="C151" s="13"/>
      <c r="D151" s="13"/>
      <c r="E151" s="14"/>
      <c r="F151" s="15"/>
      <c r="G151" s="15"/>
      <c r="H151" s="16" t="s">
        <v>30</v>
      </c>
      <c r="I151" s="18">
        <v>2568</v>
      </c>
    </row>
    <row r="152" spans="1:11" ht="19.2" x14ac:dyDescent="0.35">
      <c r="A152" s="47"/>
      <c r="B152" s="20"/>
      <c r="C152" s="21"/>
      <c r="D152" s="21"/>
      <c r="E152" s="22"/>
      <c r="F152" s="20"/>
      <c r="G152" s="20"/>
      <c r="H152" s="23" t="s">
        <v>31</v>
      </c>
      <c r="I152" s="20"/>
    </row>
    <row r="153" spans="1:11" ht="19.2" x14ac:dyDescent="0.35">
      <c r="A153" s="30"/>
      <c r="B153" s="31"/>
      <c r="C153" s="32"/>
      <c r="D153" s="32"/>
      <c r="E153" s="33"/>
      <c r="F153" s="31"/>
      <c r="G153" s="31"/>
      <c r="H153" s="34"/>
      <c r="I153" s="31"/>
    </row>
    <row r="154" spans="1:11" ht="20.25" customHeight="1" x14ac:dyDescent="0.35">
      <c r="A154" s="45">
        <v>28</v>
      </c>
      <c r="B154" s="8" t="s">
        <v>286</v>
      </c>
      <c r="C154" s="9">
        <v>15000</v>
      </c>
      <c r="D154" s="9">
        <f>SUM(C154)</f>
        <v>15000</v>
      </c>
      <c r="E154" s="10" t="s">
        <v>20</v>
      </c>
      <c r="F154" s="8" t="s">
        <v>287</v>
      </c>
      <c r="G154" s="8" t="s">
        <v>287</v>
      </c>
      <c r="H154" s="11" t="s">
        <v>22</v>
      </c>
      <c r="I154" s="8" t="s">
        <v>288</v>
      </c>
    </row>
    <row r="155" spans="1:11" ht="19.2" x14ac:dyDescent="0.35">
      <c r="A155" s="46"/>
      <c r="B155" s="12" t="s">
        <v>190</v>
      </c>
      <c r="C155" s="13"/>
      <c r="D155" s="13"/>
      <c r="E155" s="14"/>
      <c r="F155" s="15" t="s">
        <v>136</v>
      </c>
      <c r="G155" s="15" t="s">
        <v>136</v>
      </c>
      <c r="H155" s="16" t="s">
        <v>26</v>
      </c>
      <c r="I155" s="15"/>
    </row>
    <row r="156" spans="1:11" ht="19.2" x14ac:dyDescent="0.35">
      <c r="A156" s="46"/>
      <c r="B156" s="15"/>
      <c r="C156" s="13"/>
      <c r="D156" s="13"/>
      <c r="E156" s="14"/>
      <c r="F156" s="15"/>
      <c r="G156" s="15"/>
      <c r="H156" s="16" t="s">
        <v>28</v>
      </c>
      <c r="I156" s="17" t="s">
        <v>197</v>
      </c>
    </row>
    <row r="157" spans="1:11" ht="19.2" x14ac:dyDescent="0.35">
      <c r="A157" s="46"/>
      <c r="B157" s="15"/>
      <c r="C157" s="13"/>
      <c r="D157" s="13"/>
      <c r="E157" s="14"/>
      <c r="F157" s="15"/>
      <c r="G157" s="15"/>
      <c r="H157" s="16" t="s">
        <v>30</v>
      </c>
      <c r="I157" s="18">
        <v>2568</v>
      </c>
      <c r="K157" s="19"/>
    </row>
    <row r="158" spans="1:11" ht="19.2" x14ac:dyDescent="0.35">
      <c r="A158" s="47"/>
      <c r="B158" s="20"/>
      <c r="C158" s="21"/>
      <c r="D158" s="21"/>
      <c r="E158" s="22"/>
      <c r="F158" s="20"/>
      <c r="G158" s="20"/>
      <c r="H158" s="23" t="s">
        <v>31</v>
      </c>
      <c r="I158" s="20"/>
    </row>
    <row r="159" spans="1:11" ht="20.25" customHeight="1" x14ac:dyDescent="0.35">
      <c r="A159" s="45"/>
      <c r="B159" s="8"/>
      <c r="C159" s="9"/>
      <c r="D159" s="9"/>
      <c r="E159" s="10"/>
      <c r="F159" s="8"/>
      <c r="G159" s="8"/>
      <c r="H159" s="11"/>
      <c r="I159" s="8"/>
    </row>
    <row r="160" spans="1:11" ht="19.2" x14ac:dyDescent="0.35">
      <c r="A160" s="46"/>
      <c r="B160" s="12"/>
      <c r="C160" s="13"/>
      <c r="D160" s="13"/>
      <c r="E160" s="14"/>
      <c r="F160" s="15"/>
      <c r="G160" s="15"/>
      <c r="H160" s="16"/>
      <c r="I160" s="15"/>
    </row>
    <row r="161" spans="1:11" ht="19.2" x14ac:dyDescent="0.35">
      <c r="A161" s="46"/>
      <c r="B161" s="15"/>
      <c r="C161" s="13"/>
      <c r="D161" s="13"/>
      <c r="E161" s="14"/>
      <c r="F161" s="15"/>
      <c r="G161" s="15"/>
      <c r="H161" s="16"/>
      <c r="I161" s="17"/>
    </row>
    <row r="162" spans="1:11" ht="19.2" x14ac:dyDescent="0.35">
      <c r="A162" s="46"/>
      <c r="B162" s="15"/>
      <c r="C162" s="13"/>
      <c r="D162" s="13"/>
      <c r="E162" s="14"/>
      <c r="F162" s="15"/>
      <c r="G162" s="15"/>
      <c r="H162" s="16"/>
      <c r="I162" s="18"/>
      <c r="K162" s="19"/>
    </row>
    <row r="163" spans="1:11" ht="19.2" x14ac:dyDescent="0.35">
      <c r="A163" s="47"/>
      <c r="B163" s="20"/>
      <c r="C163" s="21"/>
      <c r="D163" s="21"/>
      <c r="E163" s="22"/>
      <c r="F163" s="20"/>
      <c r="G163" s="20"/>
      <c r="H163" s="23"/>
      <c r="I163" s="20"/>
    </row>
    <row r="164" spans="1:11" ht="18.75" customHeight="1" x14ac:dyDescent="0.35">
      <c r="A164" s="45"/>
      <c r="B164" s="8"/>
      <c r="C164" s="9"/>
      <c r="D164" s="9"/>
      <c r="E164" s="10"/>
      <c r="F164" s="8"/>
      <c r="G164" s="8"/>
      <c r="H164" s="11"/>
      <c r="I164" s="8"/>
    </row>
    <row r="165" spans="1:11" ht="19.2" x14ac:dyDescent="0.35">
      <c r="A165" s="46"/>
      <c r="B165" s="12"/>
      <c r="C165" s="13"/>
      <c r="D165" s="13"/>
      <c r="E165" s="14"/>
      <c r="F165" s="15"/>
      <c r="G165" s="15"/>
      <c r="H165" s="16"/>
      <c r="I165" s="15"/>
    </row>
    <row r="166" spans="1:11" ht="19.2" x14ac:dyDescent="0.35">
      <c r="A166" s="46"/>
      <c r="B166" s="15"/>
      <c r="C166" s="13"/>
      <c r="D166" s="13"/>
      <c r="E166" s="14"/>
      <c r="F166" s="15"/>
      <c r="G166" s="15"/>
      <c r="H166" s="16"/>
      <c r="I166" s="17"/>
    </row>
    <row r="167" spans="1:11" ht="19.2" x14ac:dyDescent="0.35">
      <c r="A167" s="46"/>
      <c r="B167" s="15"/>
      <c r="C167" s="13"/>
      <c r="D167" s="13"/>
      <c r="E167" s="14"/>
      <c r="F167" s="15"/>
      <c r="G167" s="15"/>
      <c r="H167" s="16"/>
      <c r="I167" s="18"/>
    </row>
    <row r="168" spans="1:11" ht="19.2" x14ac:dyDescent="0.35">
      <c r="A168" s="47"/>
      <c r="B168" s="20"/>
      <c r="C168" s="21"/>
      <c r="D168" s="21"/>
      <c r="E168" s="22"/>
      <c r="F168" s="20"/>
      <c r="G168" s="20"/>
      <c r="H168" s="23"/>
      <c r="I168" s="20"/>
    </row>
    <row r="169" spans="1:11" ht="18.75" customHeight="1" x14ac:dyDescent="0.35">
      <c r="A169" s="45"/>
      <c r="B169" s="8"/>
      <c r="C169" s="9"/>
      <c r="D169" s="9"/>
      <c r="E169" s="10"/>
      <c r="F169" s="8"/>
      <c r="G169" s="8"/>
      <c r="H169" s="11"/>
      <c r="I169" s="8"/>
    </row>
    <row r="170" spans="1:11" ht="19.2" x14ac:dyDescent="0.35">
      <c r="A170" s="46"/>
      <c r="B170" s="12"/>
      <c r="C170" s="13"/>
      <c r="D170" s="13"/>
      <c r="E170" s="14"/>
      <c r="F170" s="15"/>
      <c r="G170" s="15"/>
      <c r="H170" s="16"/>
      <c r="I170" s="15"/>
    </row>
    <row r="171" spans="1:11" ht="19.2" x14ac:dyDescent="0.35">
      <c r="A171" s="46"/>
      <c r="B171" s="15"/>
      <c r="C171" s="13"/>
      <c r="D171" s="13"/>
      <c r="E171" s="14"/>
      <c r="F171" s="15"/>
      <c r="G171" s="15"/>
      <c r="H171" s="16"/>
      <c r="I171" s="17"/>
    </row>
    <row r="172" spans="1:11" ht="19.2" x14ac:dyDescent="0.35">
      <c r="A172" s="46"/>
      <c r="B172" s="15"/>
      <c r="C172" s="13"/>
      <c r="D172" s="13"/>
      <c r="E172" s="14"/>
      <c r="F172" s="15"/>
      <c r="G172" s="15"/>
      <c r="H172" s="16"/>
      <c r="I172" s="18"/>
    </row>
    <row r="173" spans="1:11" ht="19.2" x14ac:dyDescent="0.35">
      <c r="A173" s="47"/>
      <c r="B173" s="20"/>
      <c r="C173" s="21"/>
      <c r="D173" s="21"/>
      <c r="E173" s="22"/>
      <c r="F173" s="20"/>
      <c r="G173" s="20"/>
      <c r="H173" s="23"/>
      <c r="I173" s="20"/>
    </row>
    <row r="175" spans="1:11" ht="37.5" customHeight="1" x14ac:dyDescent="0.3">
      <c r="B175" s="19">
        <f>SUM(C7:C173)</f>
        <v>434577.55</v>
      </c>
    </row>
  </sheetData>
  <mergeCells count="38">
    <mergeCell ref="A1:I1"/>
    <mergeCell ref="A2:I2"/>
    <mergeCell ref="A3:A6"/>
    <mergeCell ref="B3:B6"/>
    <mergeCell ref="D3:D6"/>
    <mergeCell ref="E3:E6"/>
    <mergeCell ref="A64:A68"/>
    <mergeCell ref="A7:A11"/>
    <mergeCell ref="A12:A16"/>
    <mergeCell ref="A17:A21"/>
    <mergeCell ref="A22:A26"/>
    <mergeCell ref="A28:A32"/>
    <mergeCell ref="A33:A37"/>
    <mergeCell ref="A38:A42"/>
    <mergeCell ref="A43:A47"/>
    <mergeCell ref="A49:A53"/>
    <mergeCell ref="A54:A58"/>
    <mergeCell ref="A59:A63"/>
    <mergeCell ref="A127:A131"/>
    <mergeCell ref="A70:A74"/>
    <mergeCell ref="A75:A79"/>
    <mergeCell ref="A80:A84"/>
    <mergeCell ref="A85:A89"/>
    <mergeCell ref="A91:A95"/>
    <mergeCell ref="A96:A100"/>
    <mergeCell ref="A101:A105"/>
    <mergeCell ref="A106:A110"/>
    <mergeCell ref="A112:A116"/>
    <mergeCell ref="A117:A121"/>
    <mergeCell ref="A122:A126"/>
    <mergeCell ref="A164:A168"/>
    <mergeCell ref="A169:A173"/>
    <mergeCell ref="A133:A137"/>
    <mergeCell ref="A138:A142"/>
    <mergeCell ref="A143:A147"/>
    <mergeCell ref="A148:A152"/>
    <mergeCell ref="A154:A158"/>
    <mergeCell ref="A159:A163"/>
  </mergeCells>
  <pageMargins left="0" right="0" top="0.39370078740157483" bottom="0.39370078740157483" header="0" footer="0"/>
  <pageSetup paperSize="9" fitToWidth="0" pageOrder="overThenDown" orientation="landscape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4"/>
  <sheetViews>
    <sheetView zoomScaleNormal="100" workbookViewId="0">
      <selection activeCell="B103" sqref="B103"/>
    </sheetView>
  </sheetViews>
  <sheetFormatPr defaultColWidth="9.09765625" defaultRowHeight="18.600000000000001" x14ac:dyDescent="0.3"/>
  <cols>
    <col min="1" max="1" width="5.69921875" style="1" customWidth="1"/>
    <col min="2" max="2" width="22.8984375" style="1" customWidth="1"/>
    <col min="3" max="3" width="13.69921875" style="1" customWidth="1"/>
    <col min="4" max="4" width="14.19921875" style="1" customWidth="1"/>
    <col min="5" max="5" width="10.19921875" style="36" customWidth="1"/>
    <col min="6" max="6" width="20.8984375" style="1" customWidth="1"/>
    <col min="7" max="7" width="21.09765625" style="1" customWidth="1"/>
    <col min="8" max="8" width="12.19921875" style="37" customWidth="1"/>
    <col min="9" max="9" width="13.69921875" style="1" customWidth="1"/>
    <col min="10" max="10" width="9.09765625" style="1"/>
    <col min="11" max="11" width="9.3984375" style="1" bestFit="1" customWidth="1"/>
    <col min="12" max="16384" width="9.09765625" style="1"/>
  </cols>
  <sheetData>
    <row r="1" spans="1:11" ht="21" x14ac:dyDescent="0.4">
      <c r="A1" s="49" t="s">
        <v>487</v>
      </c>
      <c r="B1" s="49"/>
      <c r="C1" s="49"/>
      <c r="D1" s="49"/>
      <c r="E1" s="49"/>
      <c r="F1" s="49"/>
      <c r="G1" s="49"/>
      <c r="H1" s="49"/>
      <c r="I1" s="49"/>
    </row>
    <row r="2" spans="1:11" ht="21" x14ac:dyDescent="0.4">
      <c r="A2" s="49" t="s">
        <v>1</v>
      </c>
      <c r="B2" s="49"/>
      <c r="C2" s="49"/>
      <c r="D2" s="49"/>
      <c r="E2" s="49"/>
      <c r="F2" s="49"/>
      <c r="G2" s="49"/>
      <c r="H2" s="49"/>
      <c r="I2" s="49"/>
    </row>
    <row r="3" spans="1:11" ht="19.2" x14ac:dyDescent="0.35">
      <c r="A3" s="50" t="s">
        <v>2</v>
      </c>
      <c r="B3" s="50" t="s">
        <v>3</v>
      </c>
      <c r="C3" s="2" t="s">
        <v>4</v>
      </c>
      <c r="D3" s="50" t="s">
        <v>5</v>
      </c>
      <c r="E3" s="53" t="s">
        <v>6</v>
      </c>
      <c r="F3" s="2" t="s">
        <v>7</v>
      </c>
      <c r="G3" s="2" t="s">
        <v>8</v>
      </c>
      <c r="H3" s="3" t="s">
        <v>9</v>
      </c>
      <c r="I3" s="2" t="s">
        <v>10</v>
      </c>
    </row>
    <row r="4" spans="1:11" ht="19.2" x14ac:dyDescent="0.35">
      <c r="A4" s="51"/>
      <c r="B4" s="51"/>
      <c r="C4" s="4" t="s">
        <v>11</v>
      </c>
      <c r="D4" s="51"/>
      <c r="E4" s="54"/>
      <c r="F4" s="4" t="s">
        <v>12</v>
      </c>
      <c r="G4" s="4" t="s">
        <v>13</v>
      </c>
      <c r="H4" s="5" t="s">
        <v>14</v>
      </c>
      <c r="I4" s="4" t="s">
        <v>15</v>
      </c>
    </row>
    <row r="5" spans="1:11" ht="19.2" x14ac:dyDescent="0.35">
      <c r="A5" s="51"/>
      <c r="B5" s="51"/>
      <c r="C5" s="4"/>
      <c r="D5" s="51"/>
      <c r="E5" s="54"/>
      <c r="F5" s="4"/>
      <c r="G5" s="4"/>
      <c r="H5" s="5" t="s">
        <v>16</v>
      </c>
      <c r="I5" s="4" t="s">
        <v>17</v>
      </c>
    </row>
    <row r="6" spans="1:11" ht="19.2" x14ac:dyDescent="0.35">
      <c r="A6" s="52"/>
      <c r="B6" s="52"/>
      <c r="C6" s="6"/>
      <c r="D6" s="52"/>
      <c r="E6" s="55"/>
      <c r="F6" s="6"/>
      <c r="G6" s="6"/>
      <c r="H6" s="7"/>
      <c r="I6" s="6" t="s">
        <v>18</v>
      </c>
    </row>
    <row r="7" spans="1:11" ht="20.25" customHeight="1" x14ac:dyDescent="0.35">
      <c r="A7" s="45">
        <v>1</v>
      </c>
      <c r="B7" s="8" t="s">
        <v>488</v>
      </c>
      <c r="C7" s="9">
        <v>3320</v>
      </c>
      <c r="D7" s="9">
        <f>SUM(C7)</f>
        <v>3320</v>
      </c>
      <c r="E7" s="10" t="s">
        <v>20</v>
      </c>
      <c r="F7" s="8" t="s">
        <v>291</v>
      </c>
      <c r="G7" s="8" t="s">
        <v>291</v>
      </c>
      <c r="H7" s="11" t="s">
        <v>22</v>
      </c>
      <c r="I7" s="8" t="s">
        <v>489</v>
      </c>
    </row>
    <row r="8" spans="1:11" ht="19.2" x14ac:dyDescent="0.35">
      <c r="A8" s="46"/>
      <c r="B8" s="12" t="s">
        <v>46</v>
      </c>
      <c r="C8" s="13"/>
      <c r="D8" s="13"/>
      <c r="E8" s="14"/>
      <c r="F8" s="15" t="s">
        <v>490</v>
      </c>
      <c r="G8" s="15" t="s">
        <v>490</v>
      </c>
      <c r="H8" s="16" t="s">
        <v>26</v>
      </c>
      <c r="I8" s="15"/>
    </row>
    <row r="9" spans="1:11" ht="19.2" x14ac:dyDescent="0.35">
      <c r="A9" s="46"/>
      <c r="B9" s="15" t="s">
        <v>27</v>
      </c>
      <c r="C9" s="13"/>
      <c r="D9" s="13"/>
      <c r="E9" s="14"/>
      <c r="F9" s="15"/>
      <c r="G9" s="15"/>
      <c r="H9" s="16" t="s">
        <v>28</v>
      </c>
      <c r="I9" s="17" t="s">
        <v>491</v>
      </c>
    </row>
    <row r="10" spans="1:11" ht="19.2" x14ac:dyDescent="0.35">
      <c r="A10" s="46"/>
      <c r="B10" s="15"/>
      <c r="C10" s="13"/>
      <c r="D10" s="13"/>
      <c r="E10" s="14"/>
      <c r="F10" s="15"/>
      <c r="G10" s="15"/>
      <c r="H10" s="16" t="s">
        <v>30</v>
      </c>
      <c r="I10" s="18">
        <v>2569</v>
      </c>
      <c r="K10" s="19"/>
    </row>
    <row r="11" spans="1:11" ht="19.2" x14ac:dyDescent="0.35">
      <c r="A11" s="47"/>
      <c r="B11" s="20"/>
      <c r="C11" s="21"/>
      <c r="D11" s="21"/>
      <c r="E11" s="22"/>
      <c r="F11" s="20"/>
      <c r="G11" s="20"/>
      <c r="H11" s="23" t="s">
        <v>31</v>
      </c>
      <c r="I11" s="20"/>
    </row>
    <row r="12" spans="1:11" ht="18.75" customHeight="1" x14ac:dyDescent="0.35">
      <c r="A12" s="45">
        <v>2</v>
      </c>
      <c r="B12" s="8" t="s">
        <v>492</v>
      </c>
      <c r="C12" s="9">
        <v>2407.5</v>
      </c>
      <c r="D12" s="9">
        <f>SUM(C12)</f>
        <v>2407.5</v>
      </c>
      <c r="E12" s="10" t="s">
        <v>20</v>
      </c>
      <c r="F12" s="8" t="s">
        <v>184</v>
      </c>
      <c r="G12" s="8" t="s">
        <v>184</v>
      </c>
      <c r="H12" s="11" t="s">
        <v>22</v>
      </c>
      <c r="I12" s="8" t="s">
        <v>493</v>
      </c>
    </row>
    <row r="13" spans="1:11" ht="19.2" x14ac:dyDescent="0.35">
      <c r="A13" s="46"/>
      <c r="B13" s="12" t="s">
        <v>494</v>
      </c>
      <c r="C13" s="13"/>
      <c r="D13" s="13"/>
      <c r="E13" s="14"/>
      <c r="F13" s="15" t="s">
        <v>495</v>
      </c>
      <c r="G13" s="15" t="s">
        <v>495</v>
      </c>
      <c r="H13" s="16" t="s">
        <v>26</v>
      </c>
      <c r="I13" s="15"/>
    </row>
    <row r="14" spans="1:11" ht="19.2" x14ac:dyDescent="0.35">
      <c r="A14" s="46"/>
      <c r="B14" s="15" t="s">
        <v>496</v>
      </c>
      <c r="C14" s="13"/>
      <c r="D14" s="13"/>
      <c r="E14" s="14"/>
      <c r="F14" s="15"/>
      <c r="G14" s="15"/>
      <c r="H14" s="16" t="s">
        <v>28</v>
      </c>
      <c r="I14" s="17" t="s">
        <v>491</v>
      </c>
    </row>
    <row r="15" spans="1:11" ht="19.2" x14ac:dyDescent="0.35">
      <c r="A15" s="46"/>
      <c r="B15" s="15" t="s">
        <v>27</v>
      </c>
      <c r="C15" s="13"/>
      <c r="D15" s="13"/>
      <c r="E15" s="14"/>
      <c r="F15" s="15"/>
      <c r="G15" s="15"/>
      <c r="H15" s="16" t="s">
        <v>30</v>
      </c>
      <c r="I15" s="18">
        <v>2569</v>
      </c>
    </row>
    <row r="16" spans="1:11" ht="19.2" x14ac:dyDescent="0.35">
      <c r="A16" s="47"/>
      <c r="B16" s="20"/>
      <c r="C16" s="21"/>
      <c r="D16" s="21"/>
      <c r="E16" s="22"/>
      <c r="F16" s="20"/>
      <c r="G16" s="20"/>
      <c r="H16" s="23" t="s">
        <v>31</v>
      </c>
      <c r="I16" s="20"/>
    </row>
    <row r="17" spans="1:9" ht="18.75" customHeight="1" x14ac:dyDescent="0.35">
      <c r="A17" s="45">
        <v>3</v>
      </c>
      <c r="B17" s="8" t="s">
        <v>167</v>
      </c>
      <c r="C17" s="9">
        <v>1550</v>
      </c>
      <c r="D17" s="9">
        <f>SUM(C17)</f>
        <v>1550</v>
      </c>
      <c r="E17" s="10" t="s">
        <v>20</v>
      </c>
      <c r="F17" s="8" t="s">
        <v>44</v>
      </c>
      <c r="G17" s="8" t="s">
        <v>44</v>
      </c>
      <c r="H17" s="11" t="s">
        <v>22</v>
      </c>
      <c r="I17" s="8" t="s">
        <v>497</v>
      </c>
    </row>
    <row r="18" spans="1:9" ht="19.2" x14ac:dyDescent="0.35">
      <c r="A18" s="46"/>
      <c r="B18" s="12" t="s">
        <v>174</v>
      </c>
      <c r="C18" s="13"/>
      <c r="D18" s="13"/>
      <c r="E18" s="14"/>
      <c r="F18" s="15" t="s">
        <v>498</v>
      </c>
      <c r="G18" s="15" t="s">
        <v>498</v>
      </c>
      <c r="H18" s="16" t="s">
        <v>26</v>
      </c>
      <c r="I18" s="15"/>
    </row>
    <row r="19" spans="1:9" ht="19.2" x14ac:dyDescent="0.35">
      <c r="A19" s="46"/>
      <c r="B19" s="15" t="s">
        <v>92</v>
      </c>
      <c r="C19" s="13"/>
      <c r="D19" s="13"/>
      <c r="E19" s="14"/>
      <c r="F19" s="15"/>
      <c r="G19" s="15"/>
      <c r="H19" s="16" t="s">
        <v>28</v>
      </c>
      <c r="I19" s="17" t="s">
        <v>499</v>
      </c>
    </row>
    <row r="20" spans="1:9" ht="19.2" x14ac:dyDescent="0.35">
      <c r="A20" s="46"/>
      <c r="B20" s="15" t="s">
        <v>27</v>
      </c>
      <c r="C20" s="13"/>
      <c r="D20" s="13"/>
      <c r="E20" s="14"/>
      <c r="F20" s="15"/>
      <c r="G20" s="15"/>
      <c r="H20" s="16" t="s">
        <v>30</v>
      </c>
      <c r="I20" s="18">
        <v>2569</v>
      </c>
    </row>
    <row r="21" spans="1:9" ht="19.2" x14ac:dyDescent="0.35">
      <c r="A21" s="47"/>
      <c r="B21" s="20"/>
      <c r="C21" s="21"/>
      <c r="D21" s="21"/>
      <c r="E21" s="22"/>
      <c r="F21" s="20"/>
      <c r="G21" s="20"/>
      <c r="H21" s="23" t="s">
        <v>31</v>
      </c>
      <c r="I21" s="20"/>
    </row>
    <row r="22" spans="1:9" ht="18.75" customHeight="1" x14ac:dyDescent="0.35">
      <c r="A22" s="45">
        <v>4</v>
      </c>
      <c r="B22" s="8" t="s">
        <v>313</v>
      </c>
      <c r="C22" s="9">
        <v>180</v>
      </c>
      <c r="D22" s="9">
        <f>SUM(C22)</f>
        <v>180</v>
      </c>
      <c r="E22" s="10" t="s">
        <v>20</v>
      </c>
      <c r="F22" s="8" t="s">
        <v>50</v>
      </c>
      <c r="G22" s="8" t="s">
        <v>50</v>
      </c>
      <c r="H22" s="11" t="s">
        <v>22</v>
      </c>
      <c r="I22" s="8" t="s">
        <v>500</v>
      </c>
    </row>
    <row r="23" spans="1:9" ht="19.2" x14ac:dyDescent="0.35">
      <c r="A23" s="46"/>
      <c r="B23" s="12" t="s">
        <v>501</v>
      </c>
      <c r="C23" s="13"/>
      <c r="D23" s="13"/>
      <c r="E23" s="14"/>
      <c r="F23" s="15" t="s">
        <v>436</v>
      </c>
      <c r="G23" s="15" t="s">
        <v>436</v>
      </c>
      <c r="H23" s="16" t="s">
        <v>26</v>
      </c>
      <c r="I23" s="15"/>
    </row>
    <row r="24" spans="1:9" ht="19.2" x14ac:dyDescent="0.35">
      <c r="A24" s="46"/>
      <c r="B24" s="15" t="s">
        <v>52</v>
      </c>
      <c r="C24" s="13"/>
      <c r="D24" s="13"/>
      <c r="E24" s="14"/>
      <c r="F24" s="15"/>
      <c r="G24" s="15"/>
      <c r="H24" s="16" t="s">
        <v>28</v>
      </c>
      <c r="I24" s="17" t="s">
        <v>502</v>
      </c>
    </row>
    <row r="25" spans="1:9" ht="19.2" x14ac:dyDescent="0.35">
      <c r="A25" s="46"/>
      <c r="B25" s="15" t="s">
        <v>27</v>
      </c>
      <c r="C25" s="13"/>
      <c r="D25" s="13"/>
      <c r="E25" s="14"/>
      <c r="F25" s="15"/>
      <c r="G25" s="15"/>
      <c r="H25" s="16" t="s">
        <v>30</v>
      </c>
      <c r="I25" s="18">
        <v>2569</v>
      </c>
    </row>
    <row r="26" spans="1:9" ht="19.2" x14ac:dyDescent="0.35">
      <c r="A26" s="47"/>
      <c r="B26" s="20"/>
      <c r="C26" s="21"/>
      <c r="D26" s="21"/>
      <c r="E26" s="22"/>
      <c r="F26" s="20"/>
      <c r="G26" s="20"/>
      <c r="H26" s="23" t="s">
        <v>31</v>
      </c>
      <c r="I26" s="20"/>
    </row>
    <row r="27" spans="1:9" ht="19.5" x14ac:dyDescent="0.3">
      <c r="A27" s="24"/>
      <c r="B27" s="25"/>
      <c r="C27" s="26"/>
      <c r="D27" s="26"/>
      <c r="E27" s="27"/>
      <c r="F27" s="25"/>
      <c r="G27" s="25"/>
      <c r="H27" s="28"/>
      <c r="I27" s="25"/>
    </row>
    <row r="28" spans="1:9" ht="18.75" customHeight="1" x14ac:dyDescent="0.35">
      <c r="A28" s="45">
        <v>5</v>
      </c>
      <c r="B28" s="8" t="s">
        <v>32</v>
      </c>
      <c r="C28" s="9">
        <v>4048</v>
      </c>
      <c r="D28" s="9">
        <f>SUM(C28)</f>
        <v>4048</v>
      </c>
      <c r="E28" s="10" t="s">
        <v>20</v>
      </c>
      <c r="F28" s="8" t="s">
        <v>198</v>
      </c>
      <c r="G28" s="8" t="s">
        <v>198</v>
      </c>
      <c r="H28" s="11" t="s">
        <v>22</v>
      </c>
      <c r="I28" s="8" t="s">
        <v>503</v>
      </c>
    </row>
    <row r="29" spans="1:9" ht="19.2" x14ac:dyDescent="0.35">
      <c r="A29" s="46"/>
      <c r="B29" s="12" t="s">
        <v>52</v>
      </c>
      <c r="C29" s="13"/>
      <c r="D29" s="13"/>
      <c r="E29" s="14"/>
      <c r="F29" s="15" t="s">
        <v>504</v>
      </c>
      <c r="G29" s="15" t="s">
        <v>504</v>
      </c>
      <c r="H29" s="16" t="s">
        <v>26</v>
      </c>
      <c r="I29" s="15"/>
    </row>
    <row r="30" spans="1:9" ht="19.2" x14ac:dyDescent="0.35">
      <c r="A30" s="46"/>
      <c r="B30" s="15" t="s">
        <v>27</v>
      </c>
      <c r="C30" s="13"/>
      <c r="D30" s="13"/>
      <c r="E30" s="14"/>
      <c r="F30" s="15"/>
      <c r="G30" s="15"/>
      <c r="H30" s="16" t="s">
        <v>28</v>
      </c>
      <c r="I30" s="17" t="s">
        <v>505</v>
      </c>
    </row>
    <row r="31" spans="1:9" ht="19.2" x14ac:dyDescent="0.35">
      <c r="A31" s="46"/>
      <c r="B31" s="15"/>
      <c r="C31" s="13"/>
      <c r="D31" s="13"/>
      <c r="E31" s="14"/>
      <c r="F31" s="15"/>
      <c r="G31" s="15"/>
      <c r="H31" s="16" t="s">
        <v>30</v>
      </c>
      <c r="I31" s="18">
        <v>2569</v>
      </c>
    </row>
    <row r="32" spans="1:9" ht="19.2" x14ac:dyDescent="0.35">
      <c r="A32" s="47"/>
      <c r="B32" s="20"/>
      <c r="C32" s="21"/>
      <c r="D32" s="21"/>
      <c r="E32" s="22"/>
      <c r="F32" s="20"/>
      <c r="G32" s="20"/>
      <c r="H32" s="23" t="s">
        <v>31</v>
      </c>
      <c r="I32" s="20"/>
    </row>
    <row r="33" spans="1:11" ht="18.75" customHeight="1" x14ac:dyDescent="0.35">
      <c r="A33" s="45">
        <v>6</v>
      </c>
      <c r="B33" s="8" t="s">
        <v>506</v>
      </c>
      <c r="C33" s="9">
        <v>3000</v>
      </c>
      <c r="D33" s="9">
        <f>SUM(C33)</f>
        <v>3000</v>
      </c>
      <c r="E33" s="10" t="s">
        <v>20</v>
      </c>
      <c r="F33" s="8" t="s">
        <v>44</v>
      </c>
      <c r="G33" s="8" t="s">
        <v>44</v>
      </c>
      <c r="H33" s="11" t="s">
        <v>22</v>
      </c>
      <c r="I33" s="8" t="s">
        <v>507</v>
      </c>
    </row>
    <row r="34" spans="1:11" ht="19.2" x14ac:dyDescent="0.35">
      <c r="A34" s="46"/>
      <c r="B34" s="12" t="s">
        <v>508</v>
      </c>
      <c r="C34" s="13"/>
      <c r="D34" s="13"/>
      <c r="E34" s="14"/>
      <c r="F34" s="15" t="s">
        <v>196</v>
      </c>
      <c r="G34" s="15" t="s">
        <v>196</v>
      </c>
      <c r="H34" s="16" t="s">
        <v>26</v>
      </c>
      <c r="I34" s="15"/>
    </row>
    <row r="35" spans="1:11" ht="19.2" x14ac:dyDescent="0.35">
      <c r="A35" s="46"/>
      <c r="B35" s="15" t="s">
        <v>27</v>
      </c>
      <c r="C35" s="13"/>
      <c r="D35" s="13"/>
      <c r="E35" s="14"/>
      <c r="F35" s="15"/>
      <c r="G35" s="15"/>
      <c r="H35" s="16" t="s">
        <v>28</v>
      </c>
      <c r="I35" s="17" t="s">
        <v>249</v>
      </c>
    </row>
    <row r="36" spans="1:11" ht="19.2" x14ac:dyDescent="0.35">
      <c r="A36" s="46"/>
      <c r="B36" s="15"/>
      <c r="C36" s="13"/>
      <c r="D36" s="13"/>
      <c r="E36" s="14"/>
      <c r="F36" s="15"/>
      <c r="G36" s="15"/>
      <c r="H36" s="16" t="s">
        <v>30</v>
      </c>
      <c r="I36" s="18">
        <v>2568</v>
      </c>
      <c r="K36" s="19"/>
    </row>
    <row r="37" spans="1:11" ht="19.2" x14ac:dyDescent="0.35">
      <c r="A37" s="47"/>
      <c r="B37" s="20"/>
      <c r="C37" s="21"/>
      <c r="D37" s="21"/>
      <c r="E37" s="22"/>
      <c r="F37" s="20"/>
      <c r="G37" s="20"/>
      <c r="H37" s="23" t="s">
        <v>31</v>
      </c>
      <c r="I37" s="20"/>
    </row>
    <row r="38" spans="1:11" ht="18.75" customHeight="1" x14ac:dyDescent="0.35">
      <c r="A38" s="45">
        <v>7</v>
      </c>
      <c r="B38" s="8" t="s">
        <v>37</v>
      </c>
      <c r="C38" s="9">
        <v>2525.1999999999998</v>
      </c>
      <c r="D38" s="9">
        <f>SUM(C38)</f>
        <v>2525.1999999999998</v>
      </c>
      <c r="E38" s="10" t="s">
        <v>20</v>
      </c>
      <c r="F38" s="8" t="s">
        <v>184</v>
      </c>
      <c r="G38" s="8" t="s">
        <v>184</v>
      </c>
      <c r="H38" s="11" t="s">
        <v>22</v>
      </c>
      <c r="I38" s="8" t="s">
        <v>509</v>
      </c>
    </row>
    <row r="39" spans="1:11" ht="19.2" x14ac:dyDescent="0.35">
      <c r="A39" s="46"/>
      <c r="B39" s="12" t="s">
        <v>52</v>
      </c>
      <c r="C39" s="13"/>
      <c r="D39" s="13"/>
      <c r="E39" s="14"/>
      <c r="F39" s="15" t="s">
        <v>510</v>
      </c>
      <c r="G39" s="15" t="s">
        <v>510</v>
      </c>
      <c r="H39" s="16" t="s">
        <v>26</v>
      </c>
      <c r="I39" s="15"/>
    </row>
    <row r="40" spans="1:11" ht="19.2" x14ac:dyDescent="0.35">
      <c r="A40" s="46"/>
      <c r="B40" s="15" t="s">
        <v>27</v>
      </c>
      <c r="C40" s="13"/>
      <c r="D40" s="13"/>
      <c r="E40" s="14"/>
      <c r="F40" s="15"/>
      <c r="G40" s="15"/>
      <c r="H40" s="16" t="s">
        <v>28</v>
      </c>
      <c r="I40" s="17" t="s">
        <v>511</v>
      </c>
    </row>
    <row r="41" spans="1:11" ht="19.2" x14ac:dyDescent="0.35">
      <c r="A41" s="46"/>
      <c r="B41" s="15"/>
      <c r="C41" s="13"/>
      <c r="D41" s="13"/>
      <c r="E41" s="14"/>
      <c r="F41" s="15"/>
      <c r="G41" s="15"/>
      <c r="H41" s="16" t="s">
        <v>30</v>
      </c>
      <c r="I41" s="18">
        <v>2569</v>
      </c>
    </row>
    <row r="42" spans="1:11" ht="19.2" x14ac:dyDescent="0.35">
      <c r="A42" s="47"/>
      <c r="B42" s="15"/>
      <c r="C42" s="21"/>
      <c r="D42" s="21"/>
      <c r="E42" s="22"/>
      <c r="F42" s="20"/>
      <c r="G42" s="20"/>
      <c r="H42" s="23" t="s">
        <v>31</v>
      </c>
      <c r="I42" s="20"/>
    </row>
    <row r="43" spans="1:11" ht="18.75" customHeight="1" x14ac:dyDescent="0.35">
      <c r="A43" s="48">
        <v>8</v>
      </c>
      <c r="B43" s="8" t="s">
        <v>512</v>
      </c>
      <c r="C43" s="29">
        <v>2430</v>
      </c>
      <c r="D43" s="29">
        <f>SUM(C43)</f>
        <v>2430</v>
      </c>
      <c r="E43" s="10" t="s">
        <v>20</v>
      </c>
      <c r="F43" s="8" t="s">
        <v>513</v>
      </c>
      <c r="G43" s="8" t="s">
        <v>513</v>
      </c>
      <c r="H43" s="11" t="s">
        <v>22</v>
      </c>
      <c r="I43" s="8" t="s">
        <v>514</v>
      </c>
    </row>
    <row r="44" spans="1:11" ht="19.2" x14ac:dyDescent="0.35">
      <c r="A44" s="46"/>
      <c r="B44" s="12" t="s">
        <v>515</v>
      </c>
      <c r="C44" s="13"/>
      <c r="D44" s="13"/>
      <c r="E44" s="14"/>
      <c r="F44" s="15" t="s">
        <v>516</v>
      </c>
      <c r="G44" s="15" t="s">
        <v>516</v>
      </c>
      <c r="H44" s="16" t="s">
        <v>26</v>
      </c>
      <c r="I44" s="15"/>
    </row>
    <row r="45" spans="1:11" ht="19.2" x14ac:dyDescent="0.35">
      <c r="A45" s="46"/>
      <c r="B45" s="15" t="s">
        <v>92</v>
      </c>
      <c r="C45" s="13"/>
      <c r="D45" s="13"/>
      <c r="E45" s="14"/>
      <c r="F45" s="15"/>
      <c r="G45" s="15"/>
      <c r="H45" s="16" t="s">
        <v>28</v>
      </c>
      <c r="I45" s="17" t="s">
        <v>511</v>
      </c>
    </row>
    <row r="46" spans="1:11" ht="19.2" x14ac:dyDescent="0.35">
      <c r="A46" s="46"/>
      <c r="B46" s="15" t="s">
        <v>27</v>
      </c>
      <c r="C46" s="13"/>
      <c r="D46" s="13"/>
      <c r="E46" s="14"/>
      <c r="F46" s="15"/>
      <c r="G46" s="15"/>
      <c r="H46" s="16" t="s">
        <v>30</v>
      </c>
      <c r="I46" s="18">
        <v>2569</v>
      </c>
    </row>
    <row r="47" spans="1:11" ht="19.2" x14ac:dyDescent="0.35">
      <c r="A47" s="47"/>
      <c r="B47" s="20"/>
      <c r="C47" s="21"/>
      <c r="D47" s="21"/>
      <c r="E47" s="22"/>
      <c r="F47" s="20"/>
      <c r="G47" s="20"/>
      <c r="H47" s="23" t="s">
        <v>31</v>
      </c>
      <c r="I47" s="20"/>
    </row>
    <row r="48" spans="1:11" ht="19.2" x14ac:dyDescent="0.35">
      <c r="A48" s="30"/>
      <c r="B48" s="31"/>
      <c r="C48" s="32"/>
      <c r="D48" s="32"/>
      <c r="E48" s="33"/>
      <c r="F48" s="31"/>
      <c r="G48" s="31"/>
      <c r="H48" s="34"/>
      <c r="I48" s="31"/>
    </row>
    <row r="49" spans="1:11" ht="18.75" customHeight="1" x14ac:dyDescent="0.35">
      <c r="A49" s="45">
        <v>9</v>
      </c>
      <c r="B49" s="8" t="s">
        <v>517</v>
      </c>
      <c r="C49" s="9">
        <v>5000</v>
      </c>
      <c r="D49" s="9">
        <f>SUM(C49)</f>
        <v>5000</v>
      </c>
      <c r="E49" s="10" t="s">
        <v>20</v>
      </c>
      <c r="F49" s="8" t="s">
        <v>518</v>
      </c>
      <c r="G49" s="8" t="s">
        <v>518</v>
      </c>
      <c r="H49" s="11" t="s">
        <v>22</v>
      </c>
      <c r="I49" s="8" t="s">
        <v>519</v>
      </c>
    </row>
    <row r="50" spans="1:11" ht="19.2" x14ac:dyDescent="0.35">
      <c r="A50" s="46"/>
      <c r="B50" s="12" t="s">
        <v>496</v>
      </c>
      <c r="C50" s="13"/>
      <c r="D50" s="13"/>
      <c r="E50" s="14"/>
      <c r="F50" s="15" t="s">
        <v>450</v>
      </c>
      <c r="G50" s="15" t="s">
        <v>450</v>
      </c>
      <c r="H50" s="16" t="s">
        <v>26</v>
      </c>
      <c r="I50" s="15"/>
    </row>
    <row r="51" spans="1:11" ht="19.2" x14ac:dyDescent="0.35">
      <c r="A51" s="46"/>
      <c r="B51" s="15" t="s">
        <v>27</v>
      </c>
      <c r="C51" s="13"/>
      <c r="D51" s="13"/>
      <c r="E51" s="14"/>
      <c r="F51" s="15"/>
      <c r="G51" s="15"/>
      <c r="H51" s="16" t="s">
        <v>28</v>
      </c>
      <c r="I51" s="17" t="s">
        <v>520</v>
      </c>
    </row>
    <row r="52" spans="1:11" ht="19.2" x14ac:dyDescent="0.35">
      <c r="A52" s="46"/>
      <c r="B52" s="15"/>
      <c r="C52" s="13"/>
      <c r="D52" s="13"/>
      <c r="E52" s="14"/>
      <c r="F52" s="15"/>
      <c r="G52" s="15"/>
      <c r="H52" s="16" t="s">
        <v>30</v>
      </c>
      <c r="I52" s="18">
        <v>2569</v>
      </c>
    </row>
    <row r="53" spans="1:11" ht="19.2" x14ac:dyDescent="0.35">
      <c r="A53" s="47"/>
      <c r="B53" s="20"/>
      <c r="C53" s="21"/>
      <c r="D53" s="21"/>
      <c r="E53" s="22"/>
      <c r="F53" s="20"/>
      <c r="G53" s="20"/>
      <c r="H53" s="23" t="s">
        <v>31</v>
      </c>
      <c r="I53" s="20"/>
    </row>
    <row r="54" spans="1:11" ht="18.75" customHeight="1" x14ac:dyDescent="0.35">
      <c r="A54" s="45">
        <v>10</v>
      </c>
      <c r="B54" s="8" t="s">
        <v>521</v>
      </c>
      <c r="C54" s="9">
        <v>120</v>
      </c>
      <c r="D54" s="9">
        <f>SUM(C54)</f>
        <v>120</v>
      </c>
      <c r="E54" s="10" t="s">
        <v>20</v>
      </c>
      <c r="F54" s="8" t="s">
        <v>522</v>
      </c>
      <c r="G54" s="8" t="s">
        <v>522</v>
      </c>
      <c r="H54" s="11" t="s">
        <v>22</v>
      </c>
      <c r="I54" s="8" t="s">
        <v>523</v>
      </c>
    </row>
    <row r="55" spans="1:11" ht="19.2" x14ac:dyDescent="0.35">
      <c r="A55" s="46"/>
      <c r="B55" s="12" t="s">
        <v>524</v>
      </c>
      <c r="C55" s="13"/>
      <c r="D55" s="13"/>
      <c r="E55" s="14"/>
      <c r="F55" s="15" t="s">
        <v>525</v>
      </c>
      <c r="G55" s="15" t="s">
        <v>525</v>
      </c>
      <c r="H55" s="16" t="s">
        <v>26</v>
      </c>
      <c r="I55" s="15"/>
    </row>
    <row r="56" spans="1:11" ht="19.2" x14ac:dyDescent="0.35">
      <c r="A56" s="46"/>
      <c r="B56" s="15" t="s">
        <v>46</v>
      </c>
      <c r="C56" s="13"/>
      <c r="D56" s="13"/>
      <c r="E56" s="14"/>
      <c r="F56" s="15"/>
      <c r="G56" s="15"/>
      <c r="H56" s="16" t="s">
        <v>28</v>
      </c>
      <c r="I56" s="17" t="s">
        <v>526</v>
      </c>
    </row>
    <row r="57" spans="1:11" ht="19.2" x14ac:dyDescent="0.35">
      <c r="A57" s="46"/>
      <c r="B57" s="15" t="s">
        <v>27</v>
      </c>
      <c r="C57" s="13"/>
      <c r="D57" s="13"/>
      <c r="E57" s="14"/>
      <c r="F57" s="15"/>
      <c r="G57" s="15"/>
      <c r="H57" s="16" t="s">
        <v>30</v>
      </c>
      <c r="I57" s="18">
        <v>2569</v>
      </c>
      <c r="K57" s="19"/>
    </row>
    <row r="58" spans="1:11" ht="19.2" x14ac:dyDescent="0.35">
      <c r="A58" s="47"/>
      <c r="B58" s="20"/>
      <c r="C58" s="21"/>
      <c r="D58" s="21"/>
      <c r="E58" s="22"/>
      <c r="F58" s="20"/>
      <c r="G58" s="20"/>
      <c r="H58" s="23" t="s">
        <v>31</v>
      </c>
      <c r="I58" s="20"/>
    </row>
    <row r="59" spans="1:11" ht="18.75" customHeight="1" x14ac:dyDescent="0.35">
      <c r="A59" s="45">
        <v>11</v>
      </c>
      <c r="B59" s="8" t="s">
        <v>527</v>
      </c>
      <c r="C59" s="9">
        <v>6270</v>
      </c>
      <c r="D59" s="9">
        <f>SUM(C59)</f>
        <v>6270</v>
      </c>
      <c r="E59" s="10" t="s">
        <v>20</v>
      </c>
      <c r="F59" s="8" t="s">
        <v>206</v>
      </c>
      <c r="G59" s="8" t="s">
        <v>206</v>
      </c>
      <c r="H59" s="11" t="s">
        <v>22</v>
      </c>
      <c r="I59" s="8" t="s">
        <v>528</v>
      </c>
    </row>
    <row r="60" spans="1:11" ht="19.2" x14ac:dyDescent="0.35">
      <c r="A60" s="46"/>
      <c r="B60" s="12" t="s">
        <v>529</v>
      </c>
      <c r="C60" s="13"/>
      <c r="D60" s="13"/>
      <c r="E60" s="14"/>
      <c r="F60" s="15" t="s">
        <v>77</v>
      </c>
      <c r="G60" s="15" t="s">
        <v>77</v>
      </c>
      <c r="H60" s="16" t="s">
        <v>26</v>
      </c>
      <c r="I60" s="15"/>
    </row>
    <row r="61" spans="1:11" ht="19.2" x14ac:dyDescent="0.35">
      <c r="A61" s="46"/>
      <c r="B61" s="15" t="s">
        <v>78</v>
      </c>
      <c r="C61" s="13"/>
      <c r="D61" s="13"/>
      <c r="E61" s="14"/>
      <c r="F61" s="15"/>
      <c r="G61" s="15"/>
      <c r="H61" s="16" t="s">
        <v>28</v>
      </c>
      <c r="I61" s="17" t="s">
        <v>530</v>
      </c>
    </row>
    <row r="62" spans="1:11" ht="19.2" x14ac:dyDescent="0.35">
      <c r="A62" s="46"/>
      <c r="B62" s="15" t="s">
        <v>27</v>
      </c>
      <c r="C62" s="13"/>
      <c r="D62" s="13"/>
      <c r="E62" s="14"/>
      <c r="F62" s="15"/>
      <c r="G62" s="15"/>
      <c r="H62" s="16" t="s">
        <v>30</v>
      </c>
      <c r="I62" s="18">
        <v>2569</v>
      </c>
    </row>
    <row r="63" spans="1:11" ht="19.2" x14ac:dyDescent="0.35">
      <c r="A63" s="47"/>
      <c r="B63" s="20"/>
      <c r="C63" s="21"/>
      <c r="D63" s="21"/>
      <c r="E63" s="22"/>
      <c r="F63" s="20"/>
      <c r="G63" s="20"/>
      <c r="H63" s="23" t="s">
        <v>31</v>
      </c>
      <c r="I63" s="20"/>
    </row>
    <row r="64" spans="1:11" ht="18.75" customHeight="1" x14ac:dyDescent="0.35">
      <c r="A64" s="45">
        <v>12</v>
      </c>
      <c r="B64" s="8" t="s">
        <v>109</v>
      </c>
      <c r="C64" s="9">
        <v>20100</v>
      </c>
      <c r="D64" s="9">
        <f>SUM(C64)</f>
        <v>20100</v>
      </c>
      <c r="E64" s="10" t="s">
        <v>20</v>
      </c>
      <c r="F64" s="8" t="s">
        <v>531</v>
      </c>
      <c r="G64" s="8" t="s">
        <v>531</v>
      </c>
      <c r="H64" s="11" t="s">
        <v>22</v>
      </c>
      <c r="I64" s="8" t="s">
        <v>532</v>
      </c>
    </row>
    <row r="65" spans="1:11" ht="19.2" x14ac:dyDescent="0.35">
      <c r="A65" s="46"/>
      <c r="B65" s="12" t="s">
        <v>533</v>
      </c>
      <c r="C65" s="13"/>
      <c r="D65" s="13"/>
      <c r="E65" s="14"/>
      <c r="F65" s="15" t="s">
        <v>534</v>
      </c>
      <c r="G65" s="15" t="s">
        <v>534</v>
      </c>
      <c r="H65" s="16" t="s">
        <v>26</v>
      </c>
      <c r="I65" s="15"/>
    </row>
    <row r="66" spans="1:11" ht="19.2" x14ac:dyDescent="0.35">
      <c r="A66" s="46"/>
      <c r="B66" s="15" t="s">
        <v>92</v>
      </c>
      <c r="C66" s="13"/>
      <c r="D66" s="13"/>
      <c r="E66" s="14"/>
      <c r="F66" s="15"/>
      <c r="G66" s="15"/>
      <c r="H66" s="16" t="s">
        <v>28</v>
      </c>
      <c r="I66" s="17" t="s">
        <v>535</v>
      </c>
    </row>
    <row r="67" spans="1:11" ht="19.2" x14ac:dyDescent="0.35">
      <c r="A67" s="46"/>
      <c r="B67" s="15" t="s">
        <v>27</v>
      </c>
      <c r="C67" s="13"/>
      <c r="D67" s="13"/>
      <c r="E67" s="14"/>
      <c r="F67" s="15"/>
      <c r="G67" s="15"/>
      <c r="H67" s="16" t="s">
        <v>30</v>
      </c>
      <c r="I67" s="18">
        <v>2569</v>
      </c>
    </row>
    <row r="68" spans="1:11" ht="19.2" x14ac:dyDescent="0.35">
      <c r="A68" s="47"/>
      <c r="B68" s="20"/>
      <c r="C68" s="21"/>
      <c r="D68" s="21"/>
      <c r="E68" s="22"/>
      <c r="F68" s="20"/>
      <c r="G68" s="20"/>
      <c r="H68" s="23" t="s">
        <v>31</v>
      </c>
      <c r="I68" s="20"/>
    </row>
    <row r="69" spans="1:11" ht="19.2" x14ac:dyDescent="0.35">
      <c r="A69" s="30"/>
      <c r="B69" s="31"/>
      <c r="C69" s="32"/>
      <c r="D69" s="32"/>
      <c r="E69" s="33"/>
      <c r="F69" s="31"/>
      <c r="G69" s="31"/>
      <c r="H69" s="34"/>
      <c r="I69" s="31"/>
    </row>
    <row r="70" spans="1:11" ht="20.25" customHeight="1" x14ac:dyDescent="0.35">
      <c r="A70" s="45">
        <v>13</v>
      </c>
      <c r="B70" s="8" t="s">
        <v>109</v>
      </c>
      <c r="C70" s="9">
        <v>62000</v>
      </c>
      <c r="D70" s="9">
        <f>SUM(C70)</f>
        <v>62000</v>
      </c>
      <c r="E70" s="10" t="s">
        <v>20</v>
      </c>
      <c r="F70" s="8" t="s">
        <v>44</v>
      </c>
      <c r="G70" s="8" t="s">
        <v>44</v>
      </c>
      <c r="H70" s="11" t="s">
        <v>22</v>
      </c>
      <c r="I70" s="8" t="s">
        <v>536</v>
      </c>
    </row>
    <row r="71" spans="1:11" ht="19.2" x14ac:dyDescent="0.35">
      <c r="A71" s="46"/>
      <c r="B71" s="12" t="s">
        <v>537</v>
      </c>
      <c r="C71" s="13"/>
      <c r="D71" s="13"/>
      <c r="E71" s="14"/>
      <c r="F71" s="15" t="s">
        <v>538</v>
      </c>
      <c r="G71" s="15" t="s">
        <v>538</v>
      </c>
      <c r="H71" s="16" t="s">
        <v>26</v>
      </c>
      <c r="I71" s="15"/>
    </row>
    <row r="72" spans="1:11" ht="19.2" x14ac:dyDescent="0.35">
      <c r="A72" s="46"/>
      <c r="B72" s="15" t="s">
        <v>46</v>
      </c>
      <c r="C72" s="13"/>
      <c r="D72" s="13"/>
      <c r="E72" s="14"/>
      <c r="F72" s="15"/>
      <c r="G72" s="15"/>
      <c r="H72" s="16" t="s">
        <v>28</v>
      </c>
      <c r="I72" s="17" t="s">
        <v>539</v>
      </c>
    </row>
    <row r="73" spans="1:11" ht="19.2" x14ac:dyDescent="0.35">
      <c r="A73" s="46"/>
      <c r="B73" s="15" t="s">
        <v>27</v>
      </c>
      <c r="C73" s="13"/>
      <c r="D73" s="13"/>
      <c r="E73" s="14"/>
      <c r="F73" s="15"/>
      <c r="G73" s="15"/>
      <c r="H73" s="16" t="s">
        <v>30</v>
      </c>
      <c r="I73" s="18">
        <v>2569</v>
      </c>
      <c r="K73" s="19"/>
    </row>
    <row r="74" spans="1:11" ht="19.2" x14ac:dyDescent="0.35">
      <c r="A74" s="47"/>
      <c r="B74" s="20"/>
      <c r="C74" s="21"/>
      <c r="D74" s="21"/>
      <c r="E74" s="22"/>
      <c r="F74" s="20"/>
      <c r="G74" s="20"/>
      <c r="H74" s="23" t="s">
        <v>31</v>
      </c>
      <c r="I74" s="20"/>
    </row>
    <row r="75" spans="1:11" ht="20.25" customHeight="1" x14ac:dyDescent="0.35">
      <c r="A75" s="45">
        <v>13</v>
      </c>
      <c r="B75" s="8" t="s">
        <v>37</v>
      </c>
      <c r="C75" s="9">
        <v>48090</v>
      </c>
      <c r="D75" s="9">
        <f>SUM(C75)</f>
        <v>48090</v>
      </c>
      <c r="E75" s="10" t="s">
        <v>20</v>
      </c>
      <c r="F75" s="8" t="s">
        <v>209</v>
      </c>
      <c r="G75" s="8" t="s">
        <v>209</v>
      </c>
      <c r="H75" s="11" t="s">
        <v>22</v>
      </c>
      <c r="I75" s="8" t="s">
        <v>540</v>
      </c>
    </row>
    <row r="76" spans="1:11" ht="19.2" x14ac:dyDescent="0.35">
      <c r="A76" s="46"/>
      <c r="B76" s="12" t="s">
        <v>541</v>
      </c>
      <c r="C76" s="13"/>
      <c r="D76" s="13"/>
      <c r="E76" s="14"/>
      <c r="F76" s="15" t="s">
        <v>542</v>
      </c>
      <c r="G76" s="15" t="s">
        <v>542</v>
      </c>
      <c r="H76" s="16" t="s">
        <v>26</v>
      </c>
      <c r="I76" s="15"/>
    </row>
    <row r="77" spans="1:11" ht="19.2" x14ac:dyDescent="0.35">
      <c r="A77" s="46"/>
      <c r="B77" s="15" t="s">
        <v>27</v>
      </c>
      <c r="C77" s="13"/>
      <c r="D77" s="13"/>
      <c r="E77" s="14"/>
      <c r="F77" s="15"/>
      <c r="G77" s="15"/>
      <c r="H77" s="16" t="s">
        <v>28</v>
      </c>
      <c r="I77" s="17" t="s">
        <v>539</v>
      </c>
    </row>
    <row r="78" spans="1:11" ht="19.2" x14ac:dyDescent="0.35">
      <c r="A78" s="46"/>
      <c r="B78" s="15"/>
      <c r="C78" s="13"/>
      <c r="D78" s="13"/>
      <c r="E78" s="14"/>
      <c r="F78" s="15"/>
      <c r="G78" s="15"/>
      <c r="H78" s="16" t="s">
        <v>30</v>
      </c>
      <c r="I78" s="18">
        <v>2569</v>
      </c>
      <c r="K78" s="19"/>
    </row>
    <row r="79" spans="1:11" ht="19.2" x14ac:dyDescent="0.35">
      <c r="A79" s="47"/>
      <c r="B79" s="20"/>
      <c r="C79" s="21"/>
      <c r="D79" s="21"/>
      <c r="E79" s="22"/>
      <c r="F79" s="20"/>
      <c r="G79" s="20"/>
      <c r="H79" s="23" t="s">
        <v>31</v>
      </c>
      <c r="I79" s="20"/>
    </row>
    <row r="80" spans="1:11" ht="18.75" customHeight="1" x14ac:dyDescent="0.35">
      <c r="A80" s="45">
        <v>14</v>
      </c>
      <c r="B80" s="8" t="s">
        <v>472</v>
      </c>
      <c r="C80" s="9">
        <v>21400</v>
      </c>
      <c r="D80" s="9">
        <f>SUM(C80)</f>
        <v>21400</v>
      </c>
      <c r="E80" s="10" t="s">
        <v>20</v>
      </c>
      <c r="F80" s="8" t="s">
        <v>188</v>
      </c>
      <c r="G80" s="8" t="s">
        <v>188</v>
      </c>
      <c r="H80" s="11" t="s">
        <v>22</v>
      </c>
      <c r="I80" s="8" t="s">
        <v>543</v>
      </c>
    </row>
    <row r="81" spans="1:11" ht="19.2" x14ac:dyDescent="0.35">
      <c r="A81" s="46"/>
      <c r="B81" s="12" t="s">
        <v>544</v>
      </c>
      <c r="C81" s="13"/>
      <c r="D81" s="13"/>
      <c r="E81" s="14"/>
      <c r="F81" s="15" t="s">
        <v>545</v>
      </c>
      <c r="G81" s="15" t="s">
        <v>545</v>
      </c>
      <c r="H81" s="16" t="s">
        <v>26</v>
      </c>
      <c r="I81" s="15"/>
    </row>
    <row r="82" spans="1:11" ht="19.2" x14ac:dyDescent="0.35">
      <c r="A82" s="46"/>
      <c r="B82" s="15"/>
      <c r="C82" s="13"/>
      <c r="D82" s="13"/>
      <c r="E82" s="14"/>
      <c r="F82" s="15"/>
      <c r="G82" s="15"/>
      <c r="H82" s="16" t="s">
        <v>28</v>
      </c>
      <c r="I82" s="17" t="s">
        <v>546</v>
      </c>
    </row>
    <row r="83" spans="1:11" ht="19.2" x14ac:dyDescent="0.35">
      <c r="A83" s="46"/>
      <c r="B83" s="15"/>
      <c r="C83" s="13"/>
      <c r="D83" s="13"/>
      <c r="E83" s="14"/>
      <c r="F83" s="15"/>
      <c r="G83" s="15"/>
      <c r="H83" s="16" t="s">
        <v>30</v>
      </c>
      <c r="I83" s="18">
        <v>2569</v>
      </c>
    </row>
    <row r="84" spans="1:11" ht="19.2" x14ac:dyDescent="0.35">
      <c r="A84" s="47"/>
      <c r="B84" s="20"/>
      <c r="C84" s="21"/>
      <c r="D84" s="21"/>
      <c r="E84" s="22"/>
      <c r="F84" s="20"/>
      <c r="G84" s="20"/>
      <c r="H84" s="23" t="s">
        <v>31</v>
      </c>
      <c r="I84" s="20"/>
    </row>
    <row r="85" spans="1:11" ht="18.75" customHeight="1" x14ac:dyDescent="0.35">
      <c r="A85" s="45">
        <v>15</v>
      </c>
      <c r="B85" s="8" t="s">
        <v>547</v>
      </c>
      <c r="C85" s="9">
        <v>8180</v>
      </c>
      <c r="D85" s="9">
        <f>SUM(C85)</f>
        <v>8180</v>
      </c>
      <c r="E85" s="10" t="s">
        <v>20</v>
      </c>
      <c r="F85" s="8" t="s">
        <v>44</v>
      </c>
      <c r="G85" s="8" t="s">
        <v>44</v>
      </c>
      <c r="H85" s="11" t="s">
        <v>22</v>
      </c>
      <c r="I85" s="8" t="s">
        <v>548</v>
      </c>
    </row>
    <row r="86" spans="1:11" ht="19.2" x14ac:dyDescent="0.35">
      <c r="A86" s="46"/>
      <c r="B86" s="12" t="s">
        <v>52</v>
      </c>
      <c r="C86" s="13"/>
      <c r="D86" s="13"/>
      <c r="E86" s="14"/>
      <c r="F86" s="15" t="s">
        <v>549</v>
      </c>
      <c r="G86" s="15" t="s">
        <v>549</v>
      </c>
      <c r="H86" s="16" t="s">
        <v>26</v>
      </c>
      <c r="I86" s="15"/>
    </row>
    <row r="87" spans="1:11" ht="19.2" x14ac:dyDescent="0.35">
      <c r="A87" s="46"/>
      <c r="B87" s="15" t="s">
        <v>27</v>
      </c>
      <c r="C87" s="13"/>
      <c r="D87" s="13"/>
      <c r="E87" s="14"/>
      <c r="F87" s="15"/>
      <c r="G87" s="15"/>
      <c r="H87" s="16" t="s">
        <v>28</v>
      </c>
      <c r="I87" s="17" t="s">
        <v>546</v>
      </c>
    </row>
    <row r="88" spans="1:11" ht="19.2" x14ac:dyDescent="0.35">
      <c r="A88" s="46"/>
      <c r="B88" s="15"/>
      <c r="C88" s="13"/>
      <c r="D88" s="13"/>
      <c r="E88" s="14"/>
      <c r="F88" s="15"/>
      <c r="G88" s="15"/>
      <c r="H88" s="16" t="s">
        <v>30</v>
      </c>
      <c r="I88" s="18">
        <v>2569</v>
      </c>
    </row>
    <row r="89" spans="1:11" ht="19.2" x14ac:dyDescent="0.35">
      <c r="A89" s="47"/>
      <c r="B89" s="20"/>
      <c r="C89" s="21"/>
      <c r="D89" s="21"/>
      <c r="E89" s="22"/>
      <c r="F89" s="20"/>
      <c r="G89" s="20"/>
      <c r="H89" s="23" t="s">
        <v>31</v>
      </c>
      <c r="I89" s="20"/>
    </row>
    <row r="90" spans="1:11" ht="19.2" x14ac:dyDescent="0.35">
      <c r="A90" s="30"/>
      <c r="B90" s="31"/>
      <c r="C90" s="32"/>
      <c r="D90" s="32"/>
      <c r="E90" s="33"/>
      <c r="F90" s="31"/>
      <c r="G90" s="31"/>
      <c r="H90" s="34"/>
      <c r="I90" s="31"/>
    </row>
    <row r="91" spans="1:11" ht="20.25" customHeight="1" x14ac:dyDescent="0.35">
      <c r="A91" s="45">
        <v>16</v>
      </c>
      <c r="B91" s="8" t="s">
        <v>550</v>
      </c>
      <c r="C91" s="9">
        <v>95500</v>
      </c>
      <c r="D91" s="9">
        <f>SUM(C91)</f>
        <v>95500</v>
      </c>
      <c r="E91" s="10" t="s">
        <v>20</v>
      </c>
      <c r="F91" s="8" t="s">
        <v>551</v>
      </c>
      <c r="G91" s="8" t="s">
        <v>551</v>
      </c>
      <c r="H91" s="11" t="s">
        <v>22</v>
      </c>
      <c r="I91" s="8" t="s">
        <v>552</v>
      </c>
    </row>
    <row r="92" spans="1:11" ht="19.2" x14ac:dyDescent="0.35">
      <c r="A92" s="46"/>
      <c r="B92" s="12" t="s">
        <v>298</v>
      </c>
      <c r="C92" s="13"/>
      <c r="D92" s="13"/>
      <c r="E92" s="14"/>
      <c r="F92" s="15" t="s">
        <v>553</v>
      </c>
      <c r="G92" s="15" t="s">
        <v>553</v>
      </c>
      <c r="H92" s="16" t="s">
        <v>26</v>
      </c>
      <c r="I92" s="15"/>
    </row>
    <row r="93" spans="1:11" ht="19.2" x14ac:dyDescent="0.35">
      <c r="A93" s="46"/>
      <c r="B93" s="15" t="s">
        <v>27</v>
      </c>
      <c r="C93" s="13"/>
      <c r="D93" s="13"/>
      <c r="E93" s="14"/>
      <c r="F93" s="15"/>
      <c r="G93" s="15"/>
      <c r="H93" s="16" t="s">
        <v>28</v>
      </c>
      <c r="I93" s="17" t="s">
        <v>546</v>
      </c>
    </row>
    <row r="94" spans="1:11" ht="19.2" x14ac:dyDescent="0.35">
      <c r="A94" s="46"/>
      <c r="B94" s="15"/>
      <c r="C94" s="13"/>
      <c r="D94" s="13"/>
      <c r="E94" s="14"/>
      <c r="F94" s="15"/>
      <c r="G94" s="15"/>
      <c r="H94" s="16" t="s">
        <v>30</v>
      </c>
      <c r="I94" s="18">
        <v>2569</v>
      </c>
      <c r="K94" s="19"/>
    </row>
    <row r="95" spans="1:11" ht="19.2" x14ac:dyDescent="0.35">
      <c r="A95" s="47"/>
      <c r="B95" s="20"/>
      <c r="C95" s="21"/>
      <c r="D95" s="21"/>
      <c r="E95" s="22"/>
      <c r="F95" s="20"/>
      <c r="G95" s="20"/>
      <c r="H95" s="23" t="s">
        <v>31</v>
      </c>
      <c r="I95" s="20"/>
    </row>
    <row r="96" spans="1:11" ht="20.25" customHeight="1" x14ac:dyDescent="0.35">
      <c r="A96" s="45">
        <v>17</v>
      </c>
      <c r="B96" s="8" t="s">
        <v>554</v>
      </c>
      <c r="C96" s="9">
        <v>74500</v>
      </c>
      <c r="D96" s="9">
        <f>SUM(C96)</f>
        <v>74500</v>
      </c>
      <c r="E96" s="10" t="s">
        <v>20</v>
      </c>
      <c r="F96" s="39" t="s">
        <v>555</v>
      </c>
      <c r="G96" s="39" t="s">
        <v>555</v>
      </c>
      <c r="H96" s="11" t="s">
        <v>22</v>
      </c>
      <c r="I96" s="8" t="s">
        <v>556</v>
      </c>
    </row>
    <row r="97" spans="1:11" ht="19.2" x14ac:dyDescent="0.35">
      <c r="A97" s="46"/>
      <c r="B97" s="12" t="s">
        <v>557</v>
      </c>
      <c r="C97" s="13"/>
      <c r="D97" s="13"/>
      <c r="E97" s="14"/>
      <c r="F97" s="15" t="s">
        <v>558</v>
      </c>
      <c r="G97" s="15" t="s">
        <v>558</v>
      </c>
      <c r="H97" s="16" t="s">
        <v>26</v>
      </c>
      <c r="I97" s="15"/>
    </row>
    <row r="98" spans="1:11" ht="19.2" x14ac:dyDescent="0.35">
      <c r="A98" s="46"/>
      <c r="B98" s="15" t="s">
        <v>370</v>
      </c>
      <c r="C98" s="13"/>
      <c r="D98" s="13"/>
      <c r="E98" s="14"/>
      <c r="F98" s="15"/>
      <c r="G98" s="15"/>
      <c r="H98" s="16" t="s">
        <v>28</v>
      </c>
      <c r="I98" s="17" t="s">
        <v>520</v>
      </c>
    </row>
    <row r="99" spans="1:11" ht="19.2" x14ac:dyDescent="0.35">
      <c r="A99" s="46"/>
      <c r="B99" s="15" t="s">
        <v>27</v>
      </c>
      <c r="C99" s="13"/>
      <c r="D99" s="13"/>
      <c r="E99" s="14"/>
      <c r="F99" s="15"/>
      <c r="G99" s="15"/>
      <c r="H99" s="16" t="s">
        <v>30</v>
      </c>
      <c r="I99" s="18">
        <v>2569</v>
      </c>
      <c r="K99" s="19"/>
    </row>
    <row r="100" spans="1:11" ht="19.2" x14ac:dyDescent="0.35">
      <c r="A100" s="47"/>
      <c r="B100" s="20"/>
      <c r="C100" s="21"/>
      <c r="D100" s="21"/>
      <c r="E100" s="22"/>
      <c r="F100" s="20"/>
      <c r="G100" s="20"/>
      <c r="H100" s="23" t="s">
        <v>31</v>
      </c>
      <c r="I100" s="20"/>
    </row>
    <row r="101" spans="1:11" ht="18.75" customHeight="1" x14ac:dyDescent="0.35">
      <c r="A101" s="45">
        <v>18</v>
      </c>
      <c r="B101" s="8" t="s">
        <v>43</v>
      </c>
      <c r="C101" s="9">
        <v>28820</v>
      </c>
      <c r="D101" s="9">
        <f>SUM(C101)</f>
        <v>28820</v>
      </c>
      <c r="E101" s="10" t="s">
        <v>20</v>
      </c>
      <c r="F101" s="8" t="s">
        <v>90</v>
      </c>
      <c r="G101" s="8" t="s">
        <v>90</v>
      </c>
      <c r="H101" s="11" t="s">
        <v>22</v>
      </c>
      <c r="I101" s="8" t="s">
        <v>559</v>
      </c>
    </row>
    <row r="102" spans="1:11" ht="19.2" x14ac:dyDescent="0.35">
      <c r="A102" s="46"/>
      <c r="B102" s="15" t="s">
        <v>52</v>
      </c>
      <c r="C102" s="13"/>
      <c r="D102" s="13"/>
      <c r="E102" s="14"/>
      <c r="F102" s="15" t="s">
        <v>560</v>
      </c>
      <c r="G102" s="15" t="s">
        <v>560</v>
      </c>
      <c r="H102" s="16" t="s">
        <v>26</v>
      </c>
      <c r="I102" s="15"/>
    </row>
    <row r="103" spans="1:11" ht="19.2" x14ac:dyDescent="0.35">
      <c r="A103" s="46"/>
      <c r="B103" s="15" t="s">
        <v>27</v>
      </c>
      <c r="C103" s="13"/>
      <c r="D103" s="13"/>
      <c r="E103" s="14"/>
      <c r="F103" s="15"/>
      <c r="G103" s="15"/>
      <c r="H103" s="16" t="s">
        <v>28</v>
      </c>
      <c r="I103" s="17" t="s">
        <v>520</v>
      </c>
    </row>
    <row r="104" spans="1:11" ht="19.2" x14ac:dyDescent="0.35">
      <c r="A104" s="46"/>
      <c r="B104" s="15"/>
      <c r="C104" s="13"/>
      <c r="D104" s="13"/>
      <c r="E104" s="14"/>
      <c r="F104" s="15"/>
      <c r="G104" s="15"/>
      <c r="H104" s="16" t="s">
        <v>30</v>
      </c>
      <c r="I104" s="18">
        <v>2569</v>
      </c>
    </row>
    <row r="105" spans="1:11" ht="19.2" x14ac:dyDescent="0.35">
      <c r="A105" s="47"/>
      <c r="B105" s="20"/>
      <c r="C105" s="21"/>
      <c r="D105" s="21"/>
      <c r="E105" s="22"/>
      <c r="F105" s="20"/>
      <c r="G105" s="20"/>
      <c r="H105" s="23" t="s">
        <v>31</v>
      </c>
      <c r="I105" s="20"/>
    </row>
    <row r="106" spans="1:11" ht="18.75" customHeight="1" x14ac:dyDescent="0.35">
      <c r="A106" s="45">
        <v>19</v>
      </c>
      <c r="B106" s="8" t="s">
        <v>561</v>
      </c>
      <c r="C106" s="9">
        <v>9200</v>
      </c>
      <c r="D106" s="9">
        <f>SUM(C106)</f>
        <v>9200</v>
      </c>
      <c r="E106" s="10" t="s">
        <v>20</v>
      </c>
      <c r="F106" s="39" t="s">
        <v>555</v>
      </c>
      <c r="G106" s="39" t="s">
        <v>555</v>
      </c>
      <c r="H106" s="11" t="s">
        <v>22</v>
      </c>
      <c r="I106" s="8" t="s">
        <v>562</v>
      </c>
    </row>
    <row r="107" spans="1:11" ht="19.2" x14ac:dyDescent="0.35">
      <c r="A107" s="46"/>
      <c r="B107" s="15" t="s">
        <v>563</v>
      </c>
      <c r="C107" s="13"/>
      <c r="D107" s="13"/>
      <c r="E107" s="14"/>
      <c r="F107" s="15" t="s">
        <v>564</v>
      </c>
      <c r="G107" s="15" t="s">
        <v>564</v>
      </c>
      <c r="H107" s="16" t="s">
        <v>26</v>
      </c>
      <c r="I107" s="15"/>
    </row>
    <row r="108" spans="1:11" ht="19.2" x14ac:dyDescent="0.35">
      <c r="A108" s="46"/>
      <c r="B108" s="15" t="s">
        <v>27</v>
      </c>
      <c r="C108" s="13"/>
      <c r="D108" s="13"/>
      <c r="E108" s="14"/>
      <c r="F108" s="15"/>
      <c r="G108" s="15"/>
      <c r="H108" s="16" t="s">
        <v>28</v>
      </c>
      <c r="I108" s="17" t="s">
        <v>526</v>
      </c>
    </row>
    <row r="109" spans="1:11" ht="19.2" x14ac:dyDescent="0.35">
      <c r="A109" s="46"/>
      <c r="B109" s="15"/>
      <c r="C109" s="13"/>
      <c r="D109" s="13"/>
      <c r="E109" s="14"/>
      <c r="F109" s="15"/>
      <c r="G109" s="15"/>
      <c r="H109" s="16" t="s">
        <v>30</v>
      </c>
      <c r="I109" s="18">
        <v>2569</v>
      </c>
    </row>
    <row r="110" spans="1:11" ht="19.2" x14ac:dyDescent="0.35">
      <c r="A110" s="47"/>
      <c r="B110" s="20"/>
      <c r="C110" s="21"/>
      <c r="D110" s="21"/>
      <c r="E110" s="22"/>
      <c r="F110" s="20"/>
      <c r="G110" s="20"/>
      <c r="H110" s="23" t="s">
        <v>31</v>
      </c>
      <c r="I110" s="20"/>
    </row>
    <row r="111" spans="1:11" ht="19.2" x14ac:dyDescent="0.35">
      <c r="A111" s="30"/>
      <c r="B111" s="31"/>
      <c r="C111" s="32"/>
      <c r="D111" s="32"/>
      <c r="E111" s="33"/>
      <c r="F111" s="31"/>
      <c r="G111" s="31"/>
      <c r="H111" s="34"/>
      <c r="I111" s="31"/>
    </row>
    <row r="112" spans="1:11" ht="18.75" customHeight="1" x14ac:dyDescent="0.35">
      <c r="A112" s="45">
        <v>20</v>
      </c>
      <c r="B112" s="8" t="s">
        <v>565</v>
      </c>
      <c r="C112" s="9">
        <v>5000</v>
      </c>
      <c r="D112" s="9">
        <f>SUM(C112)</f>
        <v>5000</v>
      </c>
      <c r="E112" s="10" t="s">
        <v>20</v>
      </c>
      <c r="F112" s="8" t="s">
        <v>447</v>
      </c>
      <c r="G112" s="8" t="s">
        <v>447</v>
      </c>
      <c r="H112" s="11" t="s">
        <v>22</v>
      </c>
      <c r="I112" s="8" t="s">
        <v>566</v>
      </c>
    </row>
    <row r="113" spans="1:11" ht="19.2" x14ac:dyDescent="0.35">
      <c r="A113" s="46"/>
      <c r="B113" s="15" t="s">
        <v>323</v>
      </c>
      <c r="C113" s="13"/>
      <c r="D113" s="13"/>
      <c r="E113" s="14"/>
      <c r="F113" s="15" t="s">
        <v>450</v>
      </c>
      <c r="G113" s="15" t="s">
        <v>450</v>
      </c>
      <c r="H113" s="16" t="s">
        <v>26</v>
      </c>
      <c r="I113" s="15"/>
    </row>
    <row r="114" spans="1:11" ht="19.2" x14ac:dyDescent="0.35">
      <c r="A114" s="46"/>
      <c r="B114" s="15" t="s">
        <v>27</v>
      </c>
      <c r="C114" s="13"/>
      <c r="D114" s="13"/>
      <c r="E114" s="14"/>
      <c r="F114" s="15"/>
      <c r="G114" s="15"/>
      <c r="H114" s="16" t="s">
        <v>28</v>
      </c>
      <c r="I114" s="17" t="s">
        <v>567</v>
      </c>
    </row>
    <row r="115" spans="1:11" ht="19.2" x14ac:dyDescent="0.35">
      <c r="A115" s="46"/>
      <c r="B115" s="15"/>
      <c r="C115" s="13"/>
      <c r="D115" s="13"/>
      <c r="E115" s="14"/>
      <c r="F115" s="15"/>
      <c r="G115" s="15"/>
      <c r="H115" s="16" t="s">
        <v>30</v>
      </c>
      <c r="I115" s="18">
        <v>2569</v>
      </c>
    </row>
    <row r="116" spans="1:11" ht="19.2" x14ac:dyDescent="0.35">
      <c r="A116" s="47"/>
      <c r="B116" s="20"/>
      <c r="C116" s="21"/>
      <c r="D116" s="21"/>
      <c r="E116" s="22"/>
      <c r="F116" s="20"/>
      <c r="G116" s="20"/>
      <c r="H116" s="23" t="s">
        <v>31</v>
      </c>
      <c r="I116" s="20"/>
    </row>
    <row r="117" spans="1:11" ht="18.75" customHeight="1" x14ac:dyDescent="0.35">
      <c r="A117" s="45">
        <v>21</v>
      </c>
      <c r="B117" s="8" t="s">
        <v>568</v>
      </c>
      <c r="C117" s="9">
        <v>366000</v>
      </c>
      <c r="D117" s="9">
        <f>SUM(C117)</f>
        <v>366000</v>
      </c>
      <c r="E117" s="10" t="s">
        <v>20</v>
      </c>
      <c r="F117" s="39" t="s">
        <v>569</v>
      </c>
      <c r="G117" s="39" t="s">
        <v>569</v>
      </c>
      <c r="H117" s="11" t="s">
        <v>22</v>
      </c>
      <c r="I117" s="8" t="s">
        <v>570</v>
      </c>
    </row>
    <row r="118" spans="1:11" ht="19.2" x14ac:dyDescent="0.35">
      <c r="A118" s="46"/>
      <c r="B118" s="15" t="s">
        <v>571</v>
      </c>
      <c r="C118" s="13"/>
      <c r="D118" s="13"/>
      <c r="E118" s="14"/>
      <c r="F118" s="15" t="s">
        <v>465</v>
      </c>
      <c r="G118" s="15" t="s">
        <v>465</v>
      </c>
      <c r="H118" s="16" t="s">
        <v>26</v>
      </c>
      <c r="I118" s="15"/>
    </row>
    <row r="119" spans="1:11" ht="19.2" x14ac:dyDescent="0.35">
      <c r="A119" s="46"/>
      <c r="B119" s="15" t="s">
        <v>27</v>
      </c>
      <c r="C119" s="13"/>
      <c r="D119" s="13"/>
      <c r="E119" s="14"/>
      <c r="F119" s="15"/>
      <c r="G119" s="15"/>
      <c r="H119" s="16" t="s">
        <v>28</v>
      </c>
      <c r="I119" s="17" t="s">
        <v>572</v>
      </c>
    </row>
    <row r="120" spans="1:11" ht="19.2" x14ac:dyDescent="0.35">
      <c r="A120" s="46"/>
      <c r="B120" s="15"/>
      <c r="C120" s="13"/>
      <c r="D120" s="13"/>
      <c r="E120" s="14"/>
      <c r="F120" s="15"/>
      <c r="G120" s="15"/>
      <c r="H120" s="16" t="s">
        <v>30</v>
      </c>
      <c r="I120" s="18">
        <v>2569</v>
      </c>
    </row>
    <row r="121" spans="1:11" ht="19.2" x14ac:dyDescent="0.35">
      <c r="A121" s="47"/>
      <c r="B121" s="20"/>
      <c r="C121" s="21"/>
      <c r="D121" s="21"/>
      <c r="E121" s="22"/>
      <c r="F121" s="20"/>
      <c r="G121" s="20"/>
      <c r="H121" s="23" t="s">
        <v>31</v>
      </c>
      <c r="I121" s="20"/>
    </row>
    <row r="122" spans="1:11" ht="20.25" customHeight="1" x14ac:dyDescent="0.35">
      <c r="A122" s="45"/>
      <c r="B122" s="8"/>
      <c r="C122" s="9"/>
      <c r="D122" s="9"/>
      <c r="E122" s="10"/>
      <c r="F122" s="8"/>
      <c r="G122" s="8"/>
      <c r="H122" s="11"/>
      <c r="I122" s="8"/>
    </row>
    <row r="123" spans="1:11" ht="19.2" x14ac:dyDescent="0.35">
      <c r="A123" s="46"/>
      <c r="B123" s="15"/>
      <c r="C123" s="13"/>
      <c r="D123" s="13"/>
      <c r="E123" s="14"/>
      <c r="F123" s="15"/>
      <c r="G123" s="15"/>
      <c r="H123" s="16"/>
      <c r="I123" s="15"/>
    </row>
    <row r="124" spans="1:11" ht="19.2" x14ac:dyDescent="0.35">
      <c r="A124" s="46"/>
      <c r="B124" s="15"/>
      <c r="C124" s="13"/>
      <c r="D124" s="13"/>
      <c r="E124" s="14"/>
      <c r="F124" s="15"/>
      <c r="G124" s="15"/>
      <c r="H124" s="16"/>
      <c r="I124" s="17"/>
    </row>
    <row r="125" spans="1:11" ht="19.2" x14ac:dyDescent="0.35">
      <c r="A125" s="46"/>
      <c r="B125" s="15"/>
      <c r="C125" s="13"/>
      <c r="D125" s="13"/>
      <c r="E125" s="14"/>
      <c r="F125" s="15"/>
      <c r="G125" s="15"/>
      <c r="H125" s="16"/>
      <c r="I125" s="18"/>
      <c r="K125" s="19"/>
    </row>
    <row r="126" spans="1:11" ht="19.2" x14ac:dyDescent="0.35">
      <c r="A126" s="47"/>
      <c r="B126" s="20"/>
      <c r="C126" s="21"/>
      <c r="D126" s="21"/>
      <c r="E126" s="22"/>
      <c r="F126" s="20"/>
      <c r="G126" s="20"/>
      <c r="H126" s="23"/>
      <c r="I126" s="20"/>
    </row>
    <row r="127" spans="1:11" ht="20.25" customHeight="1" x14ac:dyDescent="0.35">
      <c r="A127" s="45"/>
      <c r="B127" s="8"/>
      <c r="C127" s="9"/>
      <c r="D127" s="9"/>
      <c r="E127" s="10"/>
      <c r="F127" s="8"/>
      <c r="G127" s="8"/>
      <c r="H127" s="11"/>
      <c r="I127" s="8"/>
    </row>
    <row r="128" spans="1:11" ht="21" x14ac:dyDescent="0.4">
      <c r="A128" s="46"/>
      <c r="B128" s="35"/>
      <c r="C128" s="13"/>
      <c r="D128" s="13"/>
      <c r="E128" s="14"/>
      <c r="F128" s="15"/>
      <c r="G128" s="15"/>
      <c r="H128" s="16"/>
      <c r="I128" s="15"/>
    </row>
    <row r="129" spans="1:11" ht="19.2" x14ac:dyDescent="0.35">
      <c r="A129" s="46"/>
      <c r="B129" s="15"/>
      <c r="C129" s="13"/>
      <c r="D129" s="13"/>
      <c r="E129" s="14"/>
      <c r="F129" s="15"/>
      <c r="G129" s="15"/>
      <c r="H129" s="16"/>
      <c r="I129" s="17"/>
    </row>
    <row r="130" spans="1:11" ht="19.2" x14ac:dyDescent="0.35">
      <c r="A130" s="46"/>
      <c r="B130" s="15"/>
      <c r="C130" s="13"/>
      <c r="D130" s="13"/>
      <c r="E130" s="14"/>
      <c r="F130" s="15"/>
      <c r="G130" s="15"/>
      <c r="H130" s="16"/>
      <c r="I130" s="18"/>
      <c r="K130" s="19"/>
    </row>
    <row r="131" spans="1:11" ht="19.2" x14ac:dyDescent="0.35">
      <c r="A131" s="47"/>
      <c r="B131" s="20"/>
      <c r="C131" s="21"/>
      <c r="D131" s="21"/>
      <c r="E131" s="22"/>
      <c r="F131" s="20"/>
      <c r="G131" s="20"/>
      <c r="H131" s="23"/>
      <c r="I131" s="20"/>
    </row>
    <row r="132" spans="1:11" ht="19.2" x14ac:dyDescent="0.35">
      <c r="A132" s="30"/>
      <c r="B132" s="31"/>
      <c r="C132" s="32"/>
      <c r="D132" s="32"/>
      <c r="E132" s="33"/>
      <c r="F132" s="31"/>
      <c r="G132" s="31"/>
      <c r="H132" s="34"/>
      <c r="I132" s="31"/>
    </row>
    <row r="134" spans="1:11" ht="37.5" customHeight="1" x14ac:dyDescent="0.3">
      <c r="B134" s="19">
        <f>SUM(C7:C132)</f>
        <v>769640.7</v>
      </c>
    </row>
  </sheetData>
  <mergeCells count="30">
    <mergeCell ref="A1:I1"/>
    <mergeCell ref="A2:I2"/>
    <mergeCell ref="A3:A6"/>
    <mergeCell ref="B3:B6"/>
    <mergeCell ref="D3:D6"/>
    <mergeCell ref="E3:E6"/>
    <mergeCell ref="A64:A68"/>
    <mergeCell ref="A7:A11"/>
    <mergeCell ref="A12:A16"/>
    <mergeCell ref="A17:A21"/>
    <mergeCell ref="A22:A26"/>
    <mergeCell ref="A28:A32"/>
    <mergeCell ref="A33:A37"/>
    <mergeCell ref="A38:A42"/>
    <mergeCell ref="A43:A47"/>
    <mergeCell ref="A49:A53"/>
    <mergeCell ref="A54:A58"/>
    <mergeCell ref="A59:A63"/>
    <mergeCell ref="A127:A131"/>
    <mergeCell ref="A70:A74"/>
    <mergeCell ref="A75:A79"/>
    <mergeCell ref="A80:A84"/>
    <mergeCell ref="A85:A89"/>
    <mergeCell ref="A91:A95"/>
    <mergeCell ref="A96:A100"/>
    <mergeCell ref="A101:A105"/>
    <mergeCell ref="A106:A110"/>
    <mergeCell ref="A112:A116"/>
    <mergeCell ref="A117:A121"/>
    <mergeCell ref="A122:A126"/>
  </mergeCells>
  <pageMargins left="0" right="0" top="0.39370078740157483" bottom="0.39370078740157483" header="0" footer="0"/>
  <pageSetup paperSize="9" fitToWidth="0" pageOrder="overThenDown" orientation="landscape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4"/>
  <sheetViews>
    <sheetView zoomScaleNormal="100" workbookViewId="0">
      <selection activeCell="G34" sqref="G34"/>
    </sheetView>
  </sheetViews>
  <sheetFormatPr defaultColWidth="9.09765625" defaultRowHeight="18.600000000000001" x14ac:dyDescent="0.3"/>
  <cols>
    <col min="1" max="1" width="5.69921875" style="1" customWidth="1"/>
    <col min="2" max="2" width="22.8984375" style="1" customWidth="1"/>
    <col min="3" max="3" width="13.69921875" style="1" customWidth="1"/>
    <col min="4" max="4" width="14.19921875" style="1" customWidth="1"/>
    <col min="5" max="5" width="10.19921875" style="36" customWidth="1"/>
    <col min="6" max="6" width="20.8984375" style="1" customWidth="1"/>
    <col min="7" max="7" width="21.09765625" style="1" customWidth="1"/>
    <col min="8" max="8" width="12.19921875" style="37" customWidth="1"/>
    <col min="9" max="9" width="13.69921875" style="1" customWidth="1"/>
    <col min="10" max="10" width="9.09765625" style="1"/>
    <col min="11" max="11" width="9.3984375" style="1" bestFit="1" customWidth="1"/>
    <col min="12" max="16384" width="9.09765625" style="1"/>
  </cols>
  <sheetData>
    <row r="1" spans="1:11" ht="21" x14ac:dyDescent="0.4">
      <c r="A1" s="49" t="s">
        <v>403</v>
      </c>
      <c r="B1" s="49"/>
      <c r="C1" s="49"/>
      <c r="D1" s="49"/>
      <c r="E1" s="49"/>
      <c r="F1" s="49"/>
      <c r="G1" s="49"/>
      <c r="H1" s="49"/>
      <c r="I1" s="49"/>
    </row>
    <row r="2" spans="1:11" ht="21" x14ac:dyDescent="0.4">
      <c r="A2" s="49" t="s">
        <v>1</v>
      </c>
      <c r="B2" s="49"/>
      <c r="C2" s="49"/>
      <c r="D2" s="49"/>
      <c r="E2" s="49"/>
      <c r="F2" s="49"/>
      <c r="G2" s="49"/>
      <c r="H2" s="49"/>
      <c r="I2" s="49"/>
    </row>
    <row r="3" spans="1:11" ht="19.2" x14ac:dyDescent="0.35">
      <c r="A3" s="50" t="s">
        <v>2</v>
      </c>
      <c r="B3" s="50" t="s">
        <v>3</v>
      </c>
      <c r="C3" s="2" t="s">
        <v>4</v>
      </c>
      <c r="D3" s="50" t="s">
        <v>5</v>
      </c>
      <c r="E3" s="53" t="s">
        <v>6</v>
      </c>
      <c r="F3" s="2" t="s">
        <v>7</v>
      </c>
      <c r="G3" s="2" t="s">
        <v>8</v>
      </c>
      <c r="H3" s="3" t="s">
        <v>9</v>
      </c>
      <c r="I3" s="2" t="s">
        <v>10</v>
      </c>
    </row>
    <row r="4" spans="1:11" ht="19.2" x14ac:dyDescent="0.35">
      <c r="A4" s="51"/>
      <c r="B4" s="51"/>
      <c r="C4" s="4" t="s">
        <v>11</v>
      </c>
      <c r="D4" s="51"/>
      <c r="E4" s="54"/>
      <c r="F4" s="4" t="s">
        <v>12</v>
      </c>
      <c r="G4" s="4" t="s">
        <v>13</v>
      </c>
      <c r="H4" s="5" t="s">
        <v>14</v>
      </c>
      <c r="I4" s="4" t="s">
        <v>15</v>
      </c>
    </row>
    <row r="5" spans="1:11" ht="19.2" x14ac:dyDescent="0.35">
      <c r="A5" s="51"/>
      <c r="B5" s="51"/>
      <c r="C5" s="4"/>
      <c r="D5" s="51"/>
      <c r="E5" s="54"/>
      <c r="F5" s="4"/>
      <c r="G5" s="4"/>
      <c r="H5" s="5" t="s">
        <v>16</v>
      </c>
      <c r="I5" s="4" t="s">
        <v>17</v>
      </c>
    </row>
    <row r="6" spans="1:11" ht="19.2" x14ac:dyDescent="0.35">
      <c r="A6" s="52"/>
      <c r="B6" s="52"/>
      <c r="C6" s="6"/>
      <c r="D6" s="52"/>
      <c r="E6" s="55"/>
      <c r="F6" s="6"/>
      <c r="G6" s="6"/>
      <c r="H6" s="7"/>
      <c r="I6" s="6" t="s">
        <v>18</v>
      </c>
    </row>
    <row r="7" spans="1:11" ht="20.25" customHeight="1" x14ac:dyDescent="0.35">
      <c r="A7" s="45">
        <v>1</v>
      </c>
      <c r="B7" s="8" t="s">
        <v>167</v>
      </c>
      <c r="C7" s="9">
        <v>1000</v>
      </c>
      <c r="D7" s="9">
        <f>SUM(C7)</f>
        <v>1000</v>
      </c>
      <c r="E7" s="10" t="s">
        <v>20</v>
      </c>
      <c r="F7" s="8" t="s">
        <v>33</v>
      </c>
      <c r="G7" s="8" t="s">
        <v>33</v>
      </c>
      <c r="H7" s="11" t="s">
        <v>22</v>
      </c>
      <c r="I7" s="8" t="s">
        <v>404</v>
      </c>
    </row>
    <row r="8" spans="1:11" ht="19.2" x14ac:dyDescent="0.35">
      <c r="A8" s="46"/>
      <c r="B8" s="12" t="s">
        <v>405</v>
      </c>
      <c r="C8" s="13"/>
      <c r="D8" s="13"/>
      <c r="E8" s="14"/>
      <c r="F8" s="15" t="s">
        <v>331</v>
      </c>
      <c r="G8" s="15" t="s">
        <v>331</v>
      </c>
      <c r="H8" s="16" t="s">
        <v>26</v>
      </c>
      <c r="I8" s="15"/>
    </row>
    <row r="9" spans="1:11" ht="19.2" x14ac:dyDescent="0.35">
      <c r="A9" s="46"/>
      <c r="B9" s="15" t="s">
        <v>27</v>
      </c>
      <c r="C9" s="13"/>
      <c r="D9" s="13"/>
      <c r="E9" s="14"/>
      <c r="F9" s="15"/>
      <c r="G9" s="15"/>
      <c r="H9" s="16" t="s">
        <v>28</v>
      </c>
      <c r="I9" s="17" t="s">
        <v>406</v>
      </c>
    </row>
    <row r="10" spans="1:11" ht="19.2" x14ac:dyDescent="0.35">
      <c r="A10" s="46"/>
      <c r="B10" s="15"/>
      <c r="C10" s="13"/>
      <c r="D10" s="13"/>
      <c r="E10" s="14"/>
      <c r="F10" s="15"/>
      <c r="G10" s="15"/>
      <c r="H10" s="16" t="s">
        <v>30</v>
      </c>
      <c r="I10" s="18">
        <v>2569</v>
      </c>
      <c r="K10" s="19"/>
    </row>
    <row r="11" spans="1:11" ht="19.2" x14ac:dyDescent="0.35">
      <c r="A11" s="47"/>
      <c r="B11" s="20"/>
      <c r="C11" s="21"/>
      <c r="D11" s="21"/>
      <c r="E11" s="22"/>
      <c r="F11" s="20"/>
      <c r="G11" s="20"/>
      <c r="H11" s="23" t="s">
        <v>31</v>
      </c>
      <c r="I11" s="20"/>
    </row>
    <row r="12" spans="1:11" ht="18.75" customHeight="1" x14ac:dyDescent="0.35">
      <c r="A12" s="45">
        <v>2</v>
      </c>
      <c r="B12" s="8" t="s">
        <v>183</v>
      </c>
      <c r="C12" s="9">
        <v>2204.1999999999998</v>
      </c>
      <c r="D12" s="9">
        <f>SUM(C12)</f>
        <v>2204.1999999999998</v>
      </c>
      <c r="E12" s="10" t="s">
        <v>20</v>
      </c>
      <c r="F12" s="8" t="s">
        <v>407</v>
      </c>
      <c r="G12" s="8" t="s">
        <v>407</v>
      </c>
      <c r="H12" s="11" t="s">
        <v>22</v>
      </c>
      <c r="I12" s="8" t="s">
        <v>408</v>
      </c>
    </row>
    <row r="13" spans="1:11" ht="19.2" x14ac:dyDescent="0.35">
      <c r="A13" s="46"/>
      <c r="B13" s="12" t="s">
        <v>409</v>
      </c>
      <c r="C13" s="13"/>
      <c r="D13" s="13"/>
      <c r="E13" s="14"/>
      <c r="F13" s="15" t="s">
        <v>410</v>
      </c>
      <c r="G13" s="15" t="s">
        <v>410</v>
      </c>
      <c r="H13" s="16" t="s">
        <v>26</v>
      </c>
      <c r="I13" s="15"/>
    </row>
    <row r="14" spans="1:11" ht="19.2" x14ac:dyDescent="0.35">
      <c r="A14" s="46"/>
      <c r="B14" s="15" t="s">
        <v>411</v>
      </c>
      <c r="C14" s="13"/>
      <c r="D14" s="13"/>
      <c r="E14" s="14"/>
      <c r="F14" s="15"/>
      <c r="G14" s="15"/>
      <c r="H14" s="16" t="s">
        <v>28</v>
      </c>
      <c r="I14" s="17" t="s">
        <v>406</v>
      </c>
    </row>
    <row r="15" spans="1:11" ht="19.2" x14ac:dyDescent="0.35">
      <c r="A15" s="46"/>
      <c r="B15" s="15" t="s">
        <v>27</v>
      </c>
      <c r="C15" s="13"/>
      <c r="D15" s="13"/>
      <c r="E15" s="14"/>
      <c r="F15" s="15"/>
      <c r="G15" s="15"/>
      <c r="H15" s="16" t="s">
        <v>30</v>
      </c>
      <c r="I15" s="18">
        <v>2569</v>
      </c>
    </row>
    <row r="16" spans="1:11" ht="19.2" x14ac:dyDescent="0.35">
      <c r="A16" s="47"/>
      <c r="B16" s="20"/>
      <c r="C16" s="21"/>
      <c r="D16" s="21"/>
      <c r="E16" s="22"/>
      <c r="F16" s="20"/>
      <c r="G16" s="20"/>
      <c r="H16" s="23" t="s">
        <v>31</v>
      </c>
      <c r="I16" s="20"/>
    </row>
    <row r="17" spans="1:9" ht="18.75" customHeight="1" x14ac:dyDescent="0.35">
      <c r="A17" s="45">
        <v>3</v>
      </c>
      <c r="B17" s="8" t="s">
        <v>69</v>
      </c>
      <c r="C17" s="9">
        <v>345</v>
      </c>
      <c r="D17" s="9">
        <f>SUM(C17)</f>
        <v>345</v>
      </c>
      <c r="E17" s="10" t="s">
        <v>20</v>
      </c>
      <c r="F17" s="8" t="s">
        <v>412</v>
      </c>
      <c r="G17" s="8" t="s">
        <v>412</v>
      </c>
      <c r="H17" s="11" t="s">
        <v>22</v>
      </c>
      <c r="I17" s="8" t="s">
        <v>413</v>
      </c>
    </row>
    <row r="18" spans="1:9" ht="19.2" x14ac:dyDescent="0.35">
      <c r="A18" s="46"/>
      <c r="B18" s="12" t="s">
        <v>414</v>
      </c>
      <c r="C18" s="13"/>
      <c r="D18" s="13"/>
      <c r="E18" s="14"/>
      <c r="F18" s="15" t="s">
        <v>415</v>
      </c>
      <c r="G18" s="15" t="s">
        <v>415</v>
      </c>
      <c r="H18" s="16" t="s">
        <v>26</v>
      </c>
      <c r="I18" s="15"/>
    </row>
    <row r="19" spans="1:9" ht="19.2" x14ac:dyDescent="0.35">
      <c r="A19" s="46"/>
      <c r="B19" s="15" t="s">
        <v>416</v>
      </c>
      <c r="C19" s="13"/>
      <c r="D19" s="13"/>
      <c r="E19" s="14"/>
      <c r="F19" s="15"/>
      <c r="G19" s="15"/>
      <c r="H19" s="16" t="s">
        <v>28</v>
      </c>
      <c r="I19" s="17" t="s">
        <v>406</v>
      </c>
    </row>
    <row r="20" spans="1:9" ht="19.2" x14ac:dyDescent="0.35">
      <c r="A20" s="46"/>
      <c r="B20" s="15" t="s">
        <v>417</v>
      </c>
      <c r="C20" s="13"/>
      <c r="D20" s="13"/>
      <c r="E20" s="14"/>
      <c r="F20" s="15"/>
      <c r="G20" s="15"/>
      <c r="H20" s="16" t="s">
        <v>30</v>
      </c>
      <c r="I20" s="18">
        <v>2569</v>
      </c>
    </row>
    <row r="21" spans="1:9" ht="19.2" x14ac:dyDescent="0.35">
      <c r="A21" s="47"/>
      <c r="B21" s="20" t="s">
        <v>418</v>
      </c>
      <c r="C21" s="21"/>
      <c r="D21" s="21"/>
      <c r="E21" s="22"/>
      <c r="F21" s="20"/>
      <c r="G21" s="20"/>
      <c r="H21" s="23" t="s">
        <v>31</v>
      </c>
      <c r="I21" s="20"/>
    </row>
    <row r="22" spans="1:9" ht="18.75" customHeight="1" x14ac:dyDescent="0.35">
      <c r="A22" s="45">
        <v>4</v>
      </c>
      <c r="B22" s="8" t="s">
        <v>183</v>
      </c>
      <c r="C22" s="9">
        <v>1091.4000000000001</v>
      </c>
      <c r="D22" s="9">
        <f>SUM(C22)</f>
        <v>1091.4000000000001</v>
      </c>
      <c r="E22" s="10" t="s">
        <v>20</v>
      </c>
      <c r="F22" s="8" t="s">
        <v>184</v>
      </c>
      <c r="G22" s="8" t="s">
        <v>184</v>
      </c>
      <c r="H22" s="11" t="s">
        <v>22</v>
      </c>
      <c r="I22" s="8" t="s">
        <v>419</v>
      </c>
    </row>
    <row r="23" spans="1:9" ht="19.2" x14ac:dyDescent="0.35">
      <c r="A23" s="46"/>
      <c r="B23" s="12" t="s">
        <v>52</v>
      </c>
      <c r="C23" s="13"/>
      <c r="D23" s="13"/>
      <c r="E23" s="14"/>
      <c r="F23" s="15" t="s">
        <v>420</v>
      </c>
      <c r="G23" s="15" t="s">
        <v>420</v>
      </c>
      <c r="H23" s="16" t="s">
        <v>26</v>
      </c>
      <c r="I23" s="15"/>
    </row>
    <row r="24" spans="1:9" ht="19.2" x14ac:dyDescent="0.35">
      <c r="A24" s="46"/>
      <c r="B24" s="15" t="s">
        <v>27</v>
      </c>
      <c r="C24" s="13"/>
      <c r="D24" s="13"/>
      <c r="E24" s="14"/>
      <c r="F24" s="15"/>
      <c r="G24" s="15"/>
      <c r="H24" s="16" t="s">
        <v>28</v>
      </c>
      <c r="I24" s="17" t="s">
        <v>421</v>
      </c>
    </row>
    <row r="25" spans="1:9" ht="19.2" x14ac:dyDescent="0.35">
      <c r="A25" s="46"/>
      <c r="B25" s="15"/>
      <c r="C25" s="13"/>
      <c r="D25" s="13"/>
      <c r="E25" s="14"/>
      <c r="F25" s="15"/>
      <c r="G25" s="15"/>
      <c r="H25" s="16" t="s">
        <v>30</v>
      </c>
      <c r="I25" s="18">
        <v>2569</v>
      </c>
    </row>
    <row r="26" spans="1:9" ht="19.2" x14ac:dyDescent="0.35">
      <c r="A26" s="47"/>
      <c r="B26" s="20"/>
      <c r="C26" s="21"/>
      <c r="D26" s="21"/>
      <c r="E26" s="22"/>
      <c r="F26" s="20"/>
      <c r="G26" s="20"/>
      <c r="H26" s="23" t="s">
        <v>31</v>
      </c>
      <c r="I26" s="20"/>
    </row>
    <row r="27" spans="1:9" ht="19.5" x14ac:dyDescent="0.3">
      <c r="A27" s="24"/>
      <c r="B27" s="25"/>
      <c r="C27" s="26"/>
      <c r="D27" s="26"/>
      <c r="E27" s="27"/>
      <c r="F27" s="25"/>
      <c r="G27" s="25"/>
      <c r="H27" s="28"/>
      <c r="I27" s="25"/>
    </row>
    <row r="28" spans="1:9" ht="18.75" customHeight="1" x14ac:dyDescent="0.4">
      <c r="A28" s="45">
        <v>5</v>
      </c>
      <c r="B28" s="40" t="s">
        <v>422</v>
      </c>
      <c r="C28" s="9">
        <v>432</v>
      </c>
      <c r="D28" s="9">
        <f>SUM(C28)</f>
        <v>432</v>
      </c>
      <c r="E28" s="10" t="s">
        <v>20</v>
      </c>
      <c r="F28" s="8" t="s">
        <v>423</v>
      </c>
      <c r="G28" s="8" t="s">
        <v>423</v>
      </c>
      <c r="H28" s="11" t="s">
        <v>22</v>
      </c>
      <c r="I28" s="8" t="s">
        <v>424</v>
      </c>
    </row>
    <row r="29" spans="1:9" ht="19.2" x14ac:dyDescent="0.35">
      <c r="A29" s="46"/>
      <c r="B29" s="12" t="s">
        <v>425</v>
      </c>
      <c r="C29" s="13"/>
      <c r="D29" s="13"/>
      <c r="E29" s="14"/>
      <c r="F29" s="15" t="s">
        <v>426</v>
      </c>
      <c r="G29" s="15" t="s">
        <v>426</v>
      </c>
      <c r="H29" s="16" t="s">
        <v>26</v>
      </c>
      <c r="I29" s="15"/>
    </row>
    <row r="30" spans="1:9" ht="19.2" x14ac:dyDescent="0.35">
      <c r="A30" s="46"/>
      <c r="B30" s="15" t="s">
        <v>427</v>
      </c>
      <c r="C30" s="13"/>
      <c r="D30" s="13"/>
      <c r="E30" s="14"/>
      <c r="F30" s="15"/>
      <c r="G30" s="15"/>
      <c r="H30" s="16" t="s">
        <v>28</v>
      </c>
      <c r="I30" s="17" t="s">
        <v>428</v>
      </c>
    </row>
    <row r="31" spans="1:9" ht="19.2" x14ac:dyDescent="0.35">
      <c r="A31" s="46"/>
      <c r="B31" s="15" t="s">
        <v>27</v>
      </c>
      <c r="C31" s="13"/>
      <c r="D31" s="13"/>
      <c r="E31" s="14"/>
      <c r="F31" s="15"/>
      <c r="G31" s="15"/>
      <c r="H31" s="16" t="s">
        <v>30</v>
      </c>
      <c r="I31" s="18">
        <v>2569</v>
      </c>
    </row>
    <row r="32" spans="1:9" ht="19.2" x14ac:dyDescent="0.35">
      <c r="A32" s="47"/>
      <c r="B32" s="20"/>
      <c r="C32" s="21"/>
      <c r="D32" s="21"/>
      <c r="E32" s="22"/>
      <c r="F32" s="20"/>
      <c r="G32" s="20"/>
      <c r="H32" s="23" t="s">
        <v>31</v>
      </c>
      <c r="I32" s="20"/>
    </row>
    <row r="33" spans="1:11" ht="18.75" customHeight="1" x14ac:dyDescent="0.35">
      <c r="A33" s="45">
        <v>6</v>
      </c>
      <c r="B33" s="8" t="s">
        <v>57</v>
      </c>
      <c r="C33" s="9">
        <v>2200</v>
      </c>
      <c r="D33" s="9">
        <f>SUM(C33)</f>
        <v>2200</v>
      </c>
      <c r="E33" s="10" t="s">
        <v>20</v>
      </c>
      <c r="F33" s="8" t="s">
        <v>44</v>
      </c>
      <c r="G33" s="8" t="s">
        <v>44</v>
      </c>
      <c r="H33" s="11" t="s">
        <v>22</v>
      </c>
      <c r="I33" s="8" t="s">
        <v>429</v>
      </c>
    </row>
    <row r="34" spans="1:11" ht="19.2" x14ac:dyDescent="0.35">
      <c r="A34" s="46"/>
      <c r="B34" s="12" t="s">
        <v>430</v>
      </c>
      <c r="C34" s="13"/>
      <c r="D34" s="13"/>
      <c r="E34" s="14"/>
      <c r="F34" s="15" t="s">
        <v>431</v>
      </c>
      <c r="G34" s="15" t="s">
        <v>431</v>
      </c>
      <c r="H34" s="16" t="s">
        <v>26</v>
      </c>
      <c r="I34" s="15"/>
    </row>
    <row r="35" spans="1:11" ht="19.2" x14ac:dyDescent="0.35">
      <c r="A35" s="46"/>
      <c r="B35" s="15" t="s">
        <v>432</v>
      </c>
      <c r="C35" s="13"/>
      <c r="D35" s="13"/>
      <c r="E35" s="14"/>
      <c r="F35" s="15"/>
      <c r="G35" s="15"/>
      <c r="H35" s="16" t="s">
        <v>28</v>
      </c>
      <c r="I35" s="17" t="s">
        <v>433</v>
      </c>
    </row>
    <row r="36" spans="1:11" ht="19.2" x14ac:dyDescent="0.35">
      <c r="A36" s="46"/>
      <c r="B36" s="15" t="s">
        <v>27</v>
      </c>
      <c r="C36" s="13"/>
      <c r="D36" s="13"/>
      <c r="E36" s="14"/>
      <c r="F36" s="15"/>
      <c r="G36" s="15"/>
      <c r="H36" s="16" t="s">
        <v>30</v>
      </c>
      <c r="I36" s="18">
        <v>2569</v>
      </c>
      <c r="K36" s="19"/>
    </row>
    <row r="37" spans="1:11" ht="19.2" x14ac:dyDescent="0.35">
      <c r="A37" s="47"/>
      <c r="B37" s="20"/>
      <c r="C37" s="21"/>
      <c r="D37" s="21"/>
      <c r="E37" s="22"/>
      <c r="F37" s="20"/>
      <c r="G37" s="20"/>
      <c r="H37" s="23" t="s">
        <v>31</v>
      </c>
      <c r="I37" s="20"/>
    </row>
    <row r="38" spans="1:11" ht="18.75" customHeight="1" x14ac:dyDescent="0.35">
      <c r="A38" s="45">
        <v>7</v>
      </c>
      <c r="B38" s="8" t="s">
        <v>32</v>
      </c>
      <c r="C38" s="9">
        <v>180</v>
      </c>
      <c r="D38" s="9">
        <f>SUM(C38)</f>
        <v>180</v>
      </c>
      <c r="E38" s="10" t="s">
        <v>20</v>
      </c>
      <c r="F38" s="8" t="s">
        <v>434</v>
      </c>
      <c r="G38" s="8" t="s">
        <v>434</v>
      </c>
      <c r="H38" s="11" t="s">
        <v>22</v>
      </c>
      <c r="I38" s="8" t="s">
        <v>435</v>
      </c>
    </row>
    <row r="39" spans="1:11" ht="19.2" x14ac:dyDescent="0.35">
      <c r="A39" s="46"/>
      <c r="B39" s="12" t="s">
        <v>46</v>
      </c>
      <c r="C39" s="13"/>
      <c r="D39" s="13"/>
      <c r="E39" s="14"/>
      <c r="F39" s="15" t="s">
        <v>436</v>
      </c>
      <c r="G39" s="15" t="s">
        <v>436</v>
      </c>
      <c r="H39" s="16" t="s">
        <v>26</v>
      </c>
      <c r="I39" s="15"/>
    </row>
    <row r="40" spans="1:11" ht="19.2" x14ac:dyDescent="0.35">
      <c r="A40" s="46"/>
      <c r="B40" s="15" t="s">
        <v>27</v>
      </c>
      <c r="C40" s="13"/>
      <c r="D40" s="13"/>
      <c r="E40" s="14"/>
      <c r="F40" s="15"/>
      <c r="G40" s="15"/>
      <c r="H40" s="16" t="s">
        <v>28</v>
      </c>
      <c r="I40" s="17" t="s">
        <v>437</v>
      </c>
    </row>
    <row r="41" spans="1:11" ht="19.2" x14ac:dyDescent="0.35">
      <c r="A41" s="46"/>
      <c r="B41" s="15"/>
      <c r="C41" s="13"/>
      <c r="D41" s="13"/>
      <c r="E41" s="14"/>
      <c r="F41" s="15"/>
      <c r="G41" s="15"/>
      <c r="H41" s="16" t="s">
        <v>30</v>
      </c>
      <c r="I41" s="18">
        <v>2569</v>
      </c>
    </row>
    <row r="42" spans="1:11" ht="19.2" x14ac:dyDescent="0.35">
      <c r="A42" s="47"/>
      <c r="B42" s="15"/>
      <c r="C42" s="21"/>
      <c r="D42" s="21"/>
      <c r="E42" s="22"/>
      <c r="F42" s="20"/>
      <c r="G42" s="20"/>
      <c r="H42" s="23" t="s">
        <v>31</v>
      </c>
      <c r="I42" s="20"/>
    </row>
    <row r="43" spans="1:11" ht="18.75" customHeight="1" x14ac:dyDescent="0.35">
      <c r="A43" s="48">
        <v>8</v>
      </c>
      <c r="B43" s="8" t="s">
        <v>32</v>
      </c>
      <c r="C43" s="29">
        <v>700</v>
      </c>
      <c r="D43" s="29">
        <f>SUM(C43)</f>
        <v>700</v>
      </c>
      <c r="E43" s="10" t="s">
        <v>20</v>
      </c>
      <c r="F43" s="8" t="s">
        <v>434</v>
      </c>
      <c r="G43" s="8" t="s">
        <v>434</v>
      </c>
      <c r="H43" s="11" t="s">
        <v>22</v>
      </c>
      <c r="I43" s="8" t="s">
        <v>438</v>
      </c>
    </row>
    <row r="44" spans="1:11" ht="19.2" x14ac:dyDescent="0.35">
      <c r="A44" s="46"/>
      <c r="B44" s="12" t="s">
        <v>439</v>
      </c>
      <c r="C44" s="13"/>
      <c r="D44" s="13"/>
      <c r="E44" s="14"/>
      <c r="F44" s="15" t="s">
        <v>440</v>
      </c>
      <c r="G44" s="15" t="s">
        <v>440</v>
      </c>
      <c r="H44" s="16" t="s">
        <v>26</v>
      </c>
      <c r="I44" s="15"/>
    </row>
    <row r="45" spans="1:11" ht="19.2" x14ac:dyDescent="0.35">
      <c r="A45" s="46"/>
      <c r="B45" s="15" t="s">
        <v>27</v>
      </c>
      <c r="C45" s="13"/>
      <c r="D45" s="13"/>
      <c r="E45" s="14"/>
      <c r="F45" s="15"/>
      <c r="G45" s="15"/>
      <c r="H45" s="16" t="s">
        <v>28</v>
      </c>
      <c r="I45" s="17" t="s">
        <v>437</v>
      </c>
    </row>
    <row r="46" spans="1:11" ht="19.2" x14ac:dyDescent="0.35">
      <c r="A46" s="46"/>
      <c r="B46" s="15"/>
      <c r="C46" s="13"/>
      <c r="D46" s="13"/>
      <c r="E46" s="14"/>
      <c r="F46" s="15"/>
      <c r="G46" s="15"/>
      <c r="H46" s="16" t="s">
        <v>30</v>
      </c>
      <c r="I46" s="18">
        <v>2569</v>
      </c>
    </row>
    <row r="47" spans="1:11" ht="19.2" x14ac:dyDescent="0.35">
      <c r="A47" s="47"/>
      <c r="B47" s="20"/>
      <c r="C47" s="21"/>
      <c r="D47" s="21"/>
      <c r="E47" s="22"/>
      <c r="F47" s="20"/>
      <c r="G47" s="20"/>
      <c r="H47" s="23" t="s">
        <v>31</v>
      </c>
      <c r="I47" s="20"/>
    </row>
    <row r="48" spans="1:11" ht="19.2" x14ac:dyDescent="0.35">
      <c r="A48" s="30"/>
      <c r="B48" s="31"/>
      <c r="C48" s="32"/>
      <c r="D48" s="32"/>
      <c r="E48" s="33"/>
      <c r="F48" s="31"/>
      <c r="G48" s="31"/>
      <c r="H48" s="34"/>
      <c r="I48" s="31"/>
    </row>
    <row r="49" spans="1:11" ht="18.75" customHeight="1" x14ac:dyDescent="0.35">
      <c r="A49" s="45">
        <v>9</v>
      </c>
      <c r="B49" s="8" t="s">
        <v>441</v>
      </c>
      <c r="C49" s="9">
        <v>61500</v>
      </c>
      <c r="D49" s="9">
        <f>SUM(C49)</f>
        <v>61500</v>
      </c>
      <c r="E49" s="10" t="s">
        <v>20</v>
      </c>
      <c r="F49" s="8" t="s">
        <v>442</v>
      </c>
      <c r="G49" s="8" t="s">
        <v>442</v>
      </c>
      <c r="H49" s="11" t="s">
        <v>22</v>
      </c>
      <c r="I49" s="8" t="s">
        <v>443</v>
      </c>
    </row>
    <row r="50" spans="1:11" ht="19.2" x14ac:dyDescent="0.35">
      <c r="A50" s="46"/>
      <c r="B50" s="12" t="s">
        <v>414</v>
      </c>
      <c r="C50" s="13"/>
      <c r="D50" s="13"/>
      <c r="E50" s="14"/>
      <c r="F50" s="15" t="s">
        <v>444</v>
      </c>
      <c r="G50" s="15" t="s">
        <v>444</v>
      </c>
      <c r="H50" s="16" t="s">
        <v>26</v>
      </c>
      <c r="I50" s="15"/>
    </row>
    <row r="51" spans="1:11" ht="19.2" x14ac:dyDescent="0.35">
      <c r="A51" s="46"/>
      <c r="B51" s="15" t="s">
        <v>416</v>
      </c>
      <c r="C51" s="13"/>
      <c r="D51" s="13"/>
      <c r="E51" s="14"/>
      <c r="F51" s="15"/>
      <c r="G51" s="15"/>
      <c r="H51" s="16" t="s">
        <v>28</v>
      </c>
      <c r="I51" s="17" t="s">
        <v>445</v>
      </c>
    </row>
    <row r="52" spans="1:11" ht="19.2" x14ac:dyDescent="0.35">
      <c r="A52" s="46"/>
      <c r="B52" s="15" t="s">
        <v>417</v>
      </c>
      <c r="C52" s="13"/>
      <c r="D52" s="13"/>
      <c r="E52" s="14"/>
      <c r="F52" s="15"/>
      <c r="G52" s="15"/>
      <c r="H52" s="16" t="s">
        <v>30</v>
      </c>
      <c r="I52" s="18">
        <v>2569</v>
      </c>
    </row>
    <row r="53" spans="1:11" ht="19.2" x14ac:dyDescent="0.35">
      <c r="A53" s="47"/>
      <c r="B53" s="20" t="s">
        <v>418</v>
      </c>
      <c r="C53" s="21"/>
      <c r="D53" s="21"/>
      <c r="E53" s="22"/>
      <c r="F53" s="20"/>
      <c r="G53" s="20"/>
      <c r="H53" s="23" t="s">
        <v>31</v>
      </c>
      <c r="I53" s="20"/>
    </row>
    <row r="54" spans="1:11" ht="18.75" customHeight="1" x14ac:dyDescent="0.35">
      <c r="A54" s="45">
        <v>10</v>
      </c>
      <c r="B54" s="8" t="s">
        <v>446</v>
      </c>
      <c r="C54" s="9">
        <v>5000</v>
      </c>
      <c r="D54" s="9">
        <f>SUM(C54)</f>
        <v>5000</v>
      </c>
      <c r="E54" s="10" t="s">
        <v>20</v>
      </c>
      <c r="F54" s="8" t="s">
        <v>447</v>
      </c>
      <c r="G54" s="8" t="s">
        <v>447</v>
      </c>
      <c r="H54" s="11" t="s">
        <v>22</v>
      </c>
      <c r="I54" s="8" t="s">
        <v>448</v>
      </c>
    </row>
    <row r="55" spans="1:11" ht="19.2" x14ac:dyDescent="0.35">
      <c r="A55" s="46"/>
      <c r="B55" s="12" t="s">
        <v>449</v>
      </c>
      <c r="C55" s="13"/>
      <c r="D55" s="13"/>
      <c r="E55" s="14"/>
      <c r="F55" s="15" t="s">
        <v>450</v>
      </c>
      <c r="G55" s="15" t="s">
        <v>450</v>
      </c>
      <c r="H55" s="16" t="s">
        <v>26</v>
      </c>
      <c r="I55" s="15"/>
    </row>
    <row r="56" spans="1:11" ht="19.2" x14ac:dyDescent="0.35">
      <c r="A56" s="46"/>
      <c r="B56" s="15"/>
      <c r="C56" s="13"/>
      <c r="D56" s="13"/>
      <c r="E56" s="14"/>
      <c r="F56" s="15"/>
      <c r="G56" s="15"/>
      <c r="H56" s="16" t="s">
        <v>28</v>
      </c>
      <c r="I56" s="17" t="s">
        <v>451</v>
      </c>
    </row>
    <row r="57" spans="1:11" ht="19.2" x14ac:dyDescent="0.35">
      <c r="A57" s="46"/>
      <c r="B57" s="15"/>
      <c r="C57" s="13"/>
      <c r="D57" s="13"/>
      <c r="E57" s="14"/>
      <c r="F57" s="15"/>
      <c r="G57" s="15"/>
      <c r="H57" s="16" t="s">
        <v>30</v>
      </c>
      <c r="I57" s="18">
        <v>2569</v>
      </c>
      <c r="K57" s="19"/>
    </row>
    <row r="58" spans="1:11" ht="19.2" x14ac:dyDescent="0.35">
      <c r="A58" s="47"/>
      <c r="B58" s="20"/>
      <c r="C58" s="21"/>
      <c r="D58" s="21"/>
      <c r="E58" s="22"/>
      <c r="F58" s="20"/>
      <c r="G58" s="20"/>
      <c r="H58" s="23" t="s">
        <v>31</v>
      </c>
      <c r="I58" s="20"/>
    </row>
    <row r="59" spans="1:11" ht="18.75" customHeight="1" x14ac:dyDescent="0.35">
      <c r="A59" s="45">
        <v>11</v>
      </c>
      <c r="B59" s="8" t="s">
        <v>362</v>
      </c>
      <c r="C59" s="9">
        <v>12250</v>
      </c>
      <c r="D59" s="9">
        <f>SUM(C59)</f>
        <v>12250</v>
      </c>
      <c r="E59" s="10" t="s">
        <v>20</v>
      </c>
      <c r="F59" s="8" t="s">
        <v>44</v>
      </c>
      <c r="G59" s="8" t="s">
        <v>44</v>
      </c>
      <c r="H59" s="11" t="s">
        <v>22</v>
      </c>
      <c r="I59" s="8" t="s">
        <v>452</v>
      </c>
    </row>
    <row r="60" spans="1:11" ht="19.2" x14ac:dyDescent="0.35">
      <c r="A60" s="46"/>
      <c r="B60" s="12" t="s">
        <v>453</v>
      </c>
      <c r="C60" s="13"/>
      <c r="D60" s="13"/>
      <c r="E60" s="14"/>
      <c r="F60" s="15" t="s">
        <v>454</v>
      </c>
      <c r="G60" s="15" t="s">
        <v>454</v>
      </c>
      <c r="H60" s="16" t="s">
        <v>26</v>
      </c>
      <c r="I60" s="15"/>
    </row>
    <row r="61" spans="1:11" ht="19.2" x14ac:dyDescent="0.35">
      <c r="A61" s="46"/>
      <c r="B61" s="15" t="s">
        <v>92</v>
      </c>
      <c r="C61" s="13"/>
      <c r="D61" s="13"/>
      <c r="E61" s="14"/>
      <c r="F61" s="15"/>
      <c r="G61" s="15"/>
      <c r="H61" s="16" t="s">
        <v>28</v>
      </c>
      <c r="I61" s="17" t="s">
        <v>455</v>
      </c>
    </row>
    <row r="62" spans="1:11" ht="19.2" x14ac:dyDescent="0.35">
      <c r="A62" s="46"/>
      <c r="B62" s="15" t="s">
        <v>27</v>
      </c>
      <c r="C62" s="13"/>
      <c r="D62" s="13"/>
      <c r="E62" s="14"/>
      <c r="F62" s="15"/>
      <c r="G62" s="15"/>
      <c r="H62" s="16" t="s">
        <v>30</v>
      </c>
      <c r="I62" s="18">
        <v>2569</v>
      </c>
    </row>
    <row r="63" spans="1:11" ht="19.2" x14ac:dyDescent="0.35">
      <c r="A63" s="47"/>
      <c r="B63" s="20"/>
      <c r="C63" s="21"/>
      <c r="D63" s="21"/>
      <c r="E63" s="22"/>
      <c r="F63" s="20"/>
      <c r="G63" s="20"/>
      <c r="H63" s="23" t="s">
        <v>31</v>
      </c>
      <c r="I63" s="20"/>
    </row>
    <row r="64" spans="1:11" ht="18.75" customHeight="1" x14ac:dyDescent="0.35">
      <c r="A64" s="45">
        <v>12</v>
      </c>
      <c r="B64" s="8" t="s">
        <v>456</v>
      </c>
      <c r="C64" s="9">
        <v>31910</v>
      </c>
      <c r="D64" s="9">
        <f>SUM(C64)</f>
        <v>31910</v>
      </c>
      <c r="E64" s="10" t="s">
        <v>20</v>
      </c>
      <c r="F64" s="8" t="s">
        <v>457</v>
      </c>
      <c r="G64" s="8" t="s">
        <v>457</v>
      </c>
      <c r="H64" s="11" t="s">
        <v>22</v>
      </c>
      <c r="I64" s="8" t="s">
        <v>458</v>
      </c>
    </row>
    <row r="65" spans="1:11" ht="19.2" x14ac:dyDescent="0.35">
      <c r="A65" s="46"/>
      <c r="B65" s="12" t="s">
        <v>459</v>
      </c>
      <c r="C65" s="13"/>
      <c r="D65" s="13"/>
      <c r="E65" s="14"/>
      <c r="F65" s="15" t="s">
        <v>460</v>
      </c>
      <c r="G65" s="15" t="s">
        <v>460</v>
      </c>
      <c r="H65" s="16" t="s">
        <v>26</v>
      </c>
      <c r="I65" s="15"/>
    </row>
    <row r="66" spans="1:11" ht="19.2" x14ac:dyDescent="0.35">
      <c r="A66" s="46"/>
      <c r="B66" s="15" t="s">
        <v>27</v>
      </c>
      <c r="C66" s="13"/>
      <c r="D66" s="13"/>
      <c r="E66" s="14"/>
      <c r="F66" s="15"/>
      <c r="G66" s="15"/>
      <c r="H66" s="16" t="s">
        <v>28</v>
      </c>
      <c r="I66" s="17" t="s">
        <v>406</v>
      </c>
    </row>
    <row r="67" spans="1:11" ht="19.2" x14ac:dyDescent="0.35">
      <c r="A67" s="46"/>
      <c r="B67" s="15"/>
      <c r="C67" s="13"/>
      <c r="D67" s="13"/>
      <c r="E67" s="14"/>
      <c r="F67" s="15"/>
      <c r="G67" s="15"/>
      <c r="H67" s="16" t="s">
        <v>30</v>
      </c>
      <c r="I67" s="18">
        <v>2569</v>
      </c>
    </row>
    <row r="68" spans="1:11" ht="19.2" x14ac:dyDescent="0.35">
      <c r="A68" s="47"/>
      <c r="B68" s="20"/>
      <c r="C68" s="21"/>
      <c r="D68" s="21"/>
      <c r="E68" s="22"/>
      <c r="F68" s="20"/>
      <c r="G68" s="20"/>
      <c r="H68" s="23" t="s">
        <v>31</v>
      </c>
      <c r="I68" s="20"/>
    </row>
    <row r="69" spans="1:11" ht="19.2" x14ac:dyDescent="0.35">
      <c r="A69" s="30"/>
      <c r="B69" s="31"/>
      <c r="C69" s="32"/>
      <c r="D69" s="32"/>
      <c r="E69" s="33"/>
      <c r="F69" s="31"/>
      <c r="G69" s="31"/>
      <c r="H69" s="34"/>
      <c r="I69" s="31"/>
    </row>
    <row r="70" spans="1:11" ht="20.25" customHeight="1" x14ac:dyDescent="0.35">
      <c r="A70" s="45">
        <v>13</v>
      </c>
      <c r="B70" s="8" t="s">
        <v>461</v>
      </c>
      <c r="C70" s="9">
        <v>366000</v>
      </c>
      <c r="D70" s="9">
        <f>SUM(C70)</f>
        <v>366000</v>
      </c>
      <c r="E70" s="10" t="s">
        <v>20</v>
      </c>
      <c r="F70" s="8" t="s">
        <v>462</v>
      </c>
      <c r="G70" s="8" t="s">
        <v>462</v>
      </c>
      <c r="H70" s="11" t="s">
        <v>22</v>
      </c>
      <c r="I70" s="8" t="s">
        <v>463</v>
      </c>
    </row>
    <row r="71" spans="1:11" ht="19.2" x14ac:dyDescent="0.35">
      <c r="A71" s="46"/>
      <c r="B71" s="12" t="s">
        <v>464</v>
      </c>
      <c r="C71" s="13"/>
      <c r="D71" s="13"/>
      <c r="E71" s="14"/>
      <c r="F71" s="15" t="s">
        <v>465</v>
      </c>
      <c r="G71" s="15" t="s">
        <v>465</v>
      </c>
      <c r="H71" s="16" t="s">
        <v>26</v>
      </c>
      <c r="I71" s="15"/>
    </row>
    <row r="72" spans="1:11" ht="19.2" x14ac:dyDescent="0.35">
      <c r="A72" s="46"/>
      <c r="B72" s="15" t="s">
        <v>466</v>
      </c>
      <c r="C72" s="13"/>
      <c r="D72" s="13"/>
      <c r="E72" s="14"/>
      <c r="F72" s="15"/>
      <c r="G72" s="15"/>
      <c r="H72" s="16" t="s">
        <v>28</v>
      </c>
      <c r="I72" s="17" t="s">
        <v>406</v>
      </c>
    </row>
    <row r="73" spans="1:11" ht="19.2" x14ac:dyDescent="0.35">
      <c r="A73" s="46"/>
      <c r="B73" s="15" t="s">
        <v>467</v>
      </c>
      <c r="C73" s="13"/>
      <c r="D73" s="13"/>
      <c r="E73" s="14"/>
      <c r="F73" s="15"/>
      <c r="G73" s="15"/>
      <c r="H73" s="16" t="s">
        <v>30</v>
      </c>
      <c r="I73" s="18">
        <v>2569</v>
      </c>
      <c r="K73" s="19"/>
    </row>
    <row r="74" spans="1:11" ht="19.2" x14ac:dyDescent="0.35">
      <c r="A74" s="47"/>
      <c r="B74" s="20" t="s">
        <v>27</v>
      </c>
      <c r="C74" s="21"/>
      <c r="D74" s="21"/>
      <c r="E74" s="22"/>
      <c r="F74" s="20"/>
      <c r="G74" s="20"/>
      <c r="H74" s="23" t="s">
        <v>31</v>
      </c>
      <c r="I74" s="20"/>
    </row>
    <row r="75" spans="1:11" ht="20.25" customHeight="1" x14ac:dyDescent="0.35">
      <c r="A75" s="45">
        <v>13</v>
      </c>
      <c r="B75" s="8" t="s">
        <v>32</v>
      </c>
      <c r="C75" s="9">
        <v>17998</v>
      </c>
      <c r="D75" s="9">
        <f>SUM(C75)</f>
        <v>17998</v>
      </c>
      <c r="E75" s="10" t="s">
        <v>20</v>
      </c>
      <c r="F75" s="8" t="s">
        <v>468</v>
      </c>
      <c r="G75" s="8" t="s">
        <v>468</v>
      </c>
      <c r="H75" s="11" t="s">
        <v>22</v>
      </c>
      <c r="I75" s="8" t="s">
        <v>469</v>
      </c>
    </row>
    <row r="76" spans="1:11" ht="19.2" x14ac:dyDescent="0.35">
      <c r="A76" s="46"/>
      <c r="B76" s="12" t="s">
        <v>470</v>
      </c>
      <c r="C76" s="13"/>
      <c r="D76" s="13"/>
      <c r="E76" s="14"/>
      <c r="F76" s="15" t="s">
        <v>471</v>
      </c>
      <c r="G76" s="15" t="s">
        <v>471</v>
      </c>
      <c r="H76" s="16" t="s">
        <v>26</v>
      </c>
      <c r="I76" s="15"/>
    </row>
    <row r="77" spans="1:11" ht="19.2" x14ac:dyDescent="0.35">
      <c r="A77" s="46"/>
      <c r="B77" s="15" t="s">
        <v>27</v>
      </c>
      <c r="C77" s="13"/>
      <c r="D77" s="13"/>
      <c r="E77" s="14"/>
      <c r="F77" s="15"/>
      <c r="G77" s="15"/>
      <c r="H77" s="16" t="s">
        <v>28</v>
      </c>
      <c r="I77" s="17" t="s">
        <v>421</v>
      </c>
    </row>
    <row r="78" spans="1:11" ht="19.2" x14ac:dyDescent="0.35">
      <c r="A78" s="46"/>
      <c r="B78" s="15"/>
      <c r="C78" s="13"/>
      <c r="D78" s="13"/>
      <c r="E78" s="14"/>
      <c r="F78" s="15"/>
      <c r="G78" s="15"/>
      <c r="H78" s="16" t="s">
        <v>30</v>
      </c>
      <c r="I78" s="18">
        <v>2569</v>
      </c>
      <c r="K78" s="19"/>
    </row>
    <row r="79" spans="1:11" ht="19.2" x14ac:dyDescent="0.35">
      <c r="A79" s="47"/>
      <c r="B79" s="20"/>
      <c r="C79" s="21"/>
      <c r="D79" s="21"/>
      <c r="E79" s="22"/>
      <c r="F79" s="20"/>
      <c r="G79" s="20"/>
      <c r="H79" s="23" t="s">
        <v>31</v>
      </c>
      <c r="I79" s="20"/>
    </row>
    <row r="80" spans="1:11" ht="18.75" customHeight="1" x14ac:dyDescent="0.35">
      <c r="A80" s="45">
        <v>14</v>
      </c>
      <c r="B80" s="8" t="s">
        <v>472</v>
      </c>
      <c r="C80" s="9">
        <v>5700</v>
      </c>
      <c r="D80" s="9">
        <f>SUM(C80)</f>
        <v>5700</v>
      </c>
      <c r="E80" s="10" t="s">
        <v>20</v>
      </c>
      <c r="F80" s="8" t="s">
        <v>412</v>
      </c>
      <c r="G80" s="8" t="s">
        <v>412</v>
      </c>
      <c r="H80" s="11" t="s">
        <v>22</v>
      </c>
      <c r="I80" s="8" t="s">
        <v>473</v>
      </c>
    </row>
    <row r="81" spans="1:11" ht="19.2" x14ac:dyDescent="0.35">
      <c r="A81" s="46"/>
      <c r="B81" s="12" t="s">
        <v>474</v>
      </c>
      <c r="C81" s="13"/>
      <c r="D81" s="13"/>
      <c r="E81" s="14"/>
      <c r="F81" s="15" t="s">
        <v>475</v>
      </c>
      <c r="G81" s="15" t="s">
        <v>475</v>
      </c>
      <c r="H81" s="16" t="s">
        <v>26</v>
      </c>
      <c r="I81" s="15"/>
    </row>
    <row r="82" spans="1:11" ht="19.2" x14ac:dyDescent="0.35">
      <c r="A82" s="46"/>
      <c r="B82" s="15"/>
      <c r="C82" s="13"/>
      <c r="D82" s="13"/>
      <c r="E82" s="14"/>
      <c r="F82" s="15"/>
      <c r="G82" s="15"/>
      <c r="H82" s="16" t="s">
        <v>28</v>
      </c>
      <c r="I82" s="17" t="s">
        <v>428</v>
      </c>
    </row>
    <row r="83" spans="1:11" ht="19.2" x14ac:dyDescent="0.35">
      <c r="A83" s="46"/>
      <c r="B83" s="15"/>
      <c r="C83" s="13"/>
      <c r="D83" s="13"/>
      <c r="E83" s="14"/>
      <c r="F83" s="15"/>
      <c r="G83" s="15"/>
      <c r="H83" s="16" t="s">
        <v>30</v>
      </c>
      <c r="I83" s="18">
        <v>2569</v>
      </c>
    </row>
    <row r="84" spans="1:11" ht="19.2" x14ac:dyDescent="0.35">
      <c r="A84" s="47"/>
      <c r="B84" s="20"/>
      <c r="C84" s="21"/>
      <c r="D84" s="21"/>
      <c r="E84" s="22"/>
      <c r="F84" s="20"/>
      <c r="G84" s="20"/>
      <c r="H84" s="23" t="s">
        <v>31</v>
      </c>
      <c r="I84" s="20"/>
    </row>
    <row r="85" spans="1:11" ht="18.75" customHeight="1" x14ac:dyDescent="0.35">
      <c r="A85" s="45">
        <v>15</v>
      </c>
      <c r="B85" s="8" t="s">
        <v>441</v>
      </c>
      <c r="C85" s="9">
        <v>6500</v>
      </c>
      <c r="D85" s="9">
        <f>SUM(C85)</f>
        <v>6500</v>
      </c>
      <c r="E85" s="10" t="s">
        <v>20</v>
      </c>
      <c r="F85" s="8" t="s">
        <v>442</v>
      </c>
      <c r="G85" s="8" t="s">
        <v>442</v>
      </c>
      <c r="H85" s="11" t="s">
        <v>22</v>
      </c>
      <c r="I85" s="8" t="s">
        <v>476</v>
      </c>
    </row>
    <row r="86" spans="1:11" ht="19.2" x14ac:dyDescent="0.35">
      <c r="A86" s="46"/>
      <c r="B86" s="12" t="s">
        <v>477</v>
      </c>
      <c r="C86" s="13"/>
      <c r="D86" s="13"/>
      <c r="E86" s="14"/>
      <c r="F86" s="15" t="s">
        <v>478</v>
      </c>
      <c r="G86" s="15" t="s">
        <v>478</v>
      </c>
      <c r="H86" s="16" t="s">
        <v>26</v>
      </c>
      <c r="I86" s="15"/>
    </row>
    <row r="87" spans="1:11" ht="19.2" x14ac:dyDescent="0.35">
      <c r="A87" s="46"/>
      <c r="B87" s="15" t="s">
        <v>479</v>
      </c>
      <c r="C87" s="13"/>
      <c r="D87" s="13"/>
      <c r="E87" s="14"/>
      <c r="F87" s="15"/>
      <c r="G87" s="15"/>
      <c r="H87" s="16" t="s">
        <v>28</v>
      </c>
      <c r="I87" s="17" t="s">
        <v>428</v>
      </c>
    </row>
    <row r="88" spans="1:11" ht="19.2" x14ac:dyDescent="0.35">
      <c r="A88" s="46"/>
      <c r="B88" s="15" t="s">
        <v>27</v>
      </c>
      <c r="C88" s="13"/>
      <c r="D88" s="13"/>
      <c r="E88" s="14"/>
      <c r="F88" s="15"/>
      <c r="G88" s="15"/>
      <c r="H88" s="16" t="s">
        <v>30</v>
      </c>
      <c r="I88" s="18">
        <v>2569</v>
      </c>
    </row>
    <row r="89" spans="1:11" ht="19.2" x14ac:dyDescent="0.35">
      <c r="A89" s="47"/>
      <c r="B89" s="20"/>
      <c r="C89" s="21"/>
      <c r="D89" s="21"/>
      <c r="E89" s="22"/>
      <c r="F89" s="20"/>
      <c r="G89" s="20"/>
      <c r="H89" s="23" t="s">
        <v>31</v>
      </c>
      <c r="I89" s="20"/>
    </row>
    <row r="90" spans="1:11" ht="19.2" x14ac:dyDescent="0.35">
      <c r="A90" s="30"/>
      <c r="B90" s="31"/>
      <c r="C90" s="32"/>
      <c r="D90" s="32"/>
      <c r="E90" s="33"/>
      <c r="F90" s="31"/>
      <c r="G90" s="31"/>
      <c r="H90" s="34"/>
      <c r="I90" s="31"/>
    </row>
    <row r="91" spans="1:11" ht="20.25" customHeight="1" x14ac:dyDescent="0.35">
      <c r="A91" s="45">
        <v>16</v>
      </c>
      <c r="B91" s="8" t="s">
        <v>362</v>
      </c>
      <c r="C91" s="9">
        <v>9265</v>
      </c>
      <c r="D91" s="9">
        <f>SUM(C91)</f>
        <v>9265</v>
      </c>
      <c r="E91" s="10" t="s">
        <v>20</v>
      </c>
      <c r="F91" s="8" t="s">
        <v>434</v>
      </c>
      <c r="G91" s="8" t="s">
        <v>434</v>
      </c>
      <c r="H91" s="11" t="s">
        <v>22</v>
      </c>
      <c r="I91" s="8" t="s">
        <v>480</v>
      </c>
    </row>
    <row r="92" spans="1:11" ht="19.2" x14ac:dyDescent="0.35">
      <c r="A92" s="46"/>
      <c r="B92" s="12" t="s">
        <v>46</v>
      </c>
      <c r="C92" s="13"/>
      <c r="D92" s="13"/>
      <c r="E92" s="14"/>
      <c r="F92" s="15" t="s">
        <v>481</v>
      </c>
      <c r="G92" s="15" t="s">
        <v>481</v>
      </c>
      <c r="H92" s="16" t="s">
        <v>26</v>
      </c>
      <c r="I92" s="15"/>
    </row>
    <row r="93" spans="1:11" ht="19.2" x14ac:dyDescent="0.35">
      <c r="A93" s="46"/>
      <c r="B93" s="15" t="s">
        <v>27</v>
      </c>
      <c r="C93" s="13"/>
      <c r="D93" s="13"/>
      <c r="E93" s="14"/>
      <c r="F93" s="15"/>
      <c r="G93" s="15"/>
      <c r="H93" s="16" t="s">
        <v>28</v>
      </c>
      <c r="I93" s="17" t="s">
        <v>482</v>
      </c>
    </row>
    <row r="94" spans="1:11" ht="19.2" x14ac:dyDescent="0.35">
      <c r="A94" s="46"/>
      <c r="B94" s="15"/>
      <c r="C94" s="13"/>
      <c r="D94" s="13"/>
      <c r="E94" s="14"/>
      <c r="F94" s="15"/>
      <c r="G94" s="15"/>
      <c r="H94" s="16" t="s">
        <v>30</v>
      </c>
      <c r="I94" s="18">
        <v>2569</v>
      </c>
      <c r="K94" s="19"/>
    </row>
    <row r="95" spans="1:11" ht="19.2" x14ac:dyDescent="0.35">
      <c r="A95" s="47"/>
      <c r="B95" s="20"/>
      <c r="C95" s="21"/>
      <c r="D95" s="21"/>
      <c r="E95" s="22"/>
      <c r="F95" s="20"/>
      <c r="G95" s="20"/>
      <c r="H95" s="23" t="s">
        <v>31</v>
      </c>
      <c r="I95" s="20"/>
    </row>
    <row r="96" spans="1:11" ht="20.25" customHeight="1" x14ac:dyDescent="0.35">
      <c r="A96" s="45">
        <v>17</v>
      </c>
      <c r="B96" s="8" t="s">
        <v>183</v>
      </c>
      <c r="C96" s="9">
        <v>5050.3999999999996</v>
      </c>
      <c r="D96" s="9">
        <f>SUM(C96)</f>
        <v>5050.3999999999996</v>
      </c>
      <c r="E96" s="10" t="s">
        <v>20</v>
      </c>
      <c r="F96" s="39" t="s">
        <v>483</v>
      </c>
      <c r="G96" s="39" t="s">
        <v>483</v>
      </c>
      <c r="H96" s="11" t="s">
        <v>22</v>
      </c>
      <c r="I96" s="8" t="s">
        <v>484</v>
      </c>
    </row>
    <row r="97" spans="1:11" ht="19.2" x14ac:dyDescent="0.35">
      <c r="A97" s="46"/>
      <c r="B97" s="12" t="s">
        <v>52</v>
      </c>
      <c r="C97" s="13"/>
      <c r="D97" s="13"/>
      <c r="E97" s="14"/>
      <c r="F97" s="15" t="s">
        <v>485</v>
      </c>
      <c r="G97" s="15" t="s">
        <v>485</v>
      </c>
      <c r="H97" s="16" t="s">
        <v>26</v>
      </c>
      <c r="I97" s="15"/>
    </row>
    <row r="98" spans="1:11" ht="19.2" x14ac:dyDescent="0.35">
      <c r="A98" s="46"/>
      <c r="B98" s="15" t="s">
        <v>27</v>
      </c>
      <c r="C98" s="13"/>
      <c r="D98" s="13"/>
      <c r="E98" s="14"/>
      <c r="F98" s="15"/>
      <c r="G98" s="15"/>
      <c r="H98" s="16" t="s">
        <v>28</v>
      </c>
      <c r="I98" s="17" t="s">
        <v>486</v>
      </c>
    </row>
    <row r="99" spans="1:11" ht="19.2" x14ac:dyDescent="0.35">
      <c r="A99" s="46"/>
      <c r="B99" s="15"/>
      <c r="C99" s="13"/>
      <c r="D99" s="13"/>
      <c r="E99" s="14"/>
      <c r="F99" s="15"/>
      <c r="G99" s="15"/>
      <c r="H99" s="16" t="s">
        <v>30</v>
      </c>
      <c r="I99" s="18">
        <v>2569</v>
      </c>
      <c r="K99" s="19"/>
    </row>
    <row r="100" spans="1:11" ht="19.2" x14ac:dyDescent="0.35">
      <c r="A100" s="47"/>
      <c r="B100" s="20"/>
      <c r="C100" s="21"/>
      <c r="D100" s="21"/>
      <c r="E100" s="22"/>
      <c r="F100" s="20"/>
      <c r="G100" s="20"/>
      <c r="H100" s="23" t="s">
        <v>31</v>
      </c>
      <c r="I100" s="20"/>
    </row>
    <row r="101" spans="1:11" ht="18.75" customHeight="1" x14ac:dyDescent="0.35">
      <c r="A101" s="45"/>
      <c r="B101" s="8"/>
      <c r="C101" s="9"/>
      <c r="D101" s="9"/>
      <c r="E101" s="10"/>
      <c r="F101" s="8"/>
      <c r="G101" s="8"/>
      <c r="H101" s="11"/>
      <c r="I101" s="8"/>
    </row>
    <row r="102" spans="1:11" ht="19.2" x14ac:dyDescent="0.35">
      <c r="A102" s="46"/>
      <c r="B102" s="15"/>
      <c r="C102" s="13"/>
      <c r="D102" s="13"/>
      <c r="E102" s="14"/>
      <c r="F102" s="15"/>
      <c r="G102" s="15"/>
      <c r="H102" s="16"/>
      <c r="I102" s="15"/>
    </row>
    <row r="103" spans="1:11" ht="19.2" x14ac:dyDescent="0.35">
      <c r="A103" s="46"/>
      <c r="B103" s="15"/>
      <c r="C103" s="13"/>
      <c r="D103" s="13"/>
      <c r="E103" s="14"/>
      <c r="F103" s="15"/>
      <c r="G103" s="15"/>
      <c r="H103" s="16"/>
      <c r="I103" s="17"/>
    </row>
    <row r="104" spans="1:11" ht="19.2" x14ac:dyDescent="0.35">
      <c r="A104" s="46"/>
      <c r="B104" s="15"/>
      <c r="C104" s="13"/>
      <c r="D104" s="13"/>
      <c r="E104" s="14"/>
      <c r="F104" s="15"/>
      <c r="G104" s="15"/>
      <c r="H104" s="16"/>
      <c r="I104" s="18"/>
    </row>
    <row r="105" spans="1:11" ht="19.2" x14ac:dyDescent="0.35">
      <c r="A105" s="47"/>
      <c r="B105" s="20"/>
      <c r="C105" s="21"/>
      <c r="D105" s="21"/>
      <c r="E105" s="22"/>
      <c r="F105" s="20"/>
      <c r="G105" s="20"/>
      <c r="H105" s="23"/>
      <c r="I105" s="20"/>
    </row>
    <row r="106" spans="1:11" ht="18.75" customHeight="1" x14ac:dyDescent="0.35">
      <c r="A106" s="45"/>
      <c r="B106" s="8"/>
      <c r="C106" s="9"/>
      <c r="D106" s="9"/>
      <c r="E106" s="10"/>
      <c r="F106" s="39"/>
      <c r="G106" s="39"/>
      <c r="H106" s="11"/>
      <c r="I106" s="8"/>
    </row>
    <row r="107" spans="1:11" ht="19.2" x14ac:dyDescent="0.35">
      <c r="A107" s="46"/>
      <c r="B107" s="15"/>
      <c r="C107" s="13"/>
      <c r="D107" s="13"/>
      <c r="E107" s="14"/>
      <c r="F107" s="15"/>
      <c r="G107" s="15"/>
      <c r="H107" s="16"/>
      <c r="I107" s="15"/>
    </row>
    <row r="108" spans="1:11" ht="19.2" x14ac:dyDescent="0.35">
      <c r="A108" s="46"/>
      <c r="B108" s="15"/>
      <c r="C108" s="13"/>
      <c r="D108" s="13"/>
      <c r="E108" s="14"/>
      <c r="F108" s="15"/>
      <c r="G108" s="15"/>
      <c r="H108" s="16"/>
      <c r="I108" s="17"/>
    </row>
    <row r="109" spans="1:11" ht="19.2" x14ac:dyDescent="0.35">
      <c r="A109" s="46"/>
      <c r="B109" s="15"/>
      <c r="C109" s="13"/>
      <c r="D109" s="13"/>
      <c r="E109" s="14"/>
      <c r="F109" s="15"/>
      <c r="G109" s="15"/>
      <c r="H109" s="16"/>
      <c r="I109" s="18"/>
    </row>
    <row r="110" spans="1:11" ht="19.2" x14ac:dyDescent="0.35">
      <c r="A110" s="47"/>
      <c r="B110" s="20"/>
      <c r="C110" s="21"/>
      <c r="D110" s="21"/>
      <c r="E110" s="22"/>
      <c r="F110" s="20"/>
      <c r="G110" s="20"/>
      <c r="H110" s="23"/>
      <c r="I110" s="20"/>
    </row>
    <row r="111" spans="1:11" ht="19.2" x14ac:dyDescent="0.35">
      <c r="A111" s="30"/>
      <c r="B111" s="31"/>
      <c r="C111" s="32"/>
      <c r="D111" s="32"/>
      <c r="E111" s="33"/>
      <c r="F111" s="31"/>
      <c r="G111" s="31"/>
      <c r="H111" s="34"/>
      <c r="I111" s="31"/>
    </row>
    <row r="112" spans="1:11" ht="19.2" x14ac:dyDescent="0.35">
      <c r="A112" s="30"/>
      <c r="B112" s="31"/>
      <c r="C112" s="32"/>
      <c r="D112" s="32"/>
      <c r="E112" s="33"/>
      <c r="F112" s="31"/>
      <c r="G112" s="31"/>
      <c r="H112" s="34"/>
      <c r="I112" s="31"/>
    </row>
    <row r="114" spans="2:2" ht="37.5" customHeight="1" x14ac:dyDescent="0.3">
      <c r="B114" s="19">
        <f>SUM(C7:C112)</f>
        <v>529326</v>
      </c>
    </row>
  </sheetData>
  <mergeCells count="26">
    <mergeCell ref="A1:I1"/>
    <mergeCell ref="A2:I2"/>
    <mergeCell ref="A3:A6"/>
    <mergeCell ref="B3:B6"/>
    <mergeCell ref="D3:D6"/>
    <mergeCell ref="E3:E6"/>
    <mergeCell ref="A64:A68"/>
    <mergeCell ref="A7:A11"/>
    <mergeCell ref="A12:A16"/>
    <mergeCell ref="A17:A21"/>
    <mergeCell ref="A22:A26"/>
    <mergeCell ref="A28:A32"/>
    <mergeCell ref="A33:A37"/>
    <mergeCell ref="A38:A42"/>
    <mergeCell ref="A43:A47"/>
    <mergeCell ref="A49:A53"/>
    <mergeCell ref="A54:A58"/>
    <mergeCell ref="A59:A63"/>
    <mergeCell ref="A101:A105"/>
    <mergeCell ref="A106:A110"/>
    <mergeCell ref="A70:A74"/>
    <mergeCell ref="A75:A79"/>
    <mergeCell ref="A80:A84"/>
    <mergeCell ref="A85:A89"/>
    <mergeCell ref="A91:A95"/>
    <mergeCell ref="A96:A100"/>
  </mergeCells>
  <pageMargins left="0" right="0" top="0.39370078740157483" bottom="0.39370078740157483" header="0" footer="0"/>
  <pageSetup paperSize="9" fitToWidth="0" pageOrder="overThenDown" orientation="landscape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2"/>
  <sheetViews>
    <sheetView tabSelected="1" zoomScaleNormal="100" workbookViewId="0">
      <selection activeCell="C183" sqref="C183"/>
    </sheetView>
  </sheetViews>
  <sheetFormatPr defaultColWidth="9.09765625" defaultRowHeight="18.600000000000001" x14ac:dyDescent="0.3"/>
  <cols>
    <col min="1" max="1" width="5.69921875" style="1" customWidth="1"/>
    <col min="2" max="2" width="22.8984375" style="1" customWidth="1"/>
    <col min="3" max="3" width="13.69921875" style="1" customWidth="1"/>
    <col min="4" max="4" width="14.19921875" style="1" customWidth="1"/>
    <col min="5" max="5" width="10.19921875" style="36" customWidth="1"/>
    <col min="6" max="6" width="20.8984375" style="1" customWidth="1"/>
    <col min="7" max="7" width="21.09765625" style="1" customWidth="1"/>
    <col min="8" max="8" width="12.19921875" style="37" customWidth="1"/>
    <col min="9" max="9" width="13.69921875" style="1" customWidth="1"/>
    <col min="10" max="10" width="9.09765625" style="1"/>
    <col min="11" max="11" width="9.3984375" style="1" bestFit="1" customWidth="1"/>
    <col min="12" max="16384" width="9.09765625" style="1"/>
  </cols>
  <sheetData>
    <row r="1" spans="1:11" ht="21" x14ac:dyDescent="0.4">
      <c r="A1" s="49" t="s">
        <v>573</v>
      </c>
      <c r="B1" s="49"/>
      <c r="C1" s="49"/>
      <c r="D1" s="49"/>
      <c r="E1" s="49"/>
      <c r="F1" s="49"/>
      <c r="G1" s="49"/>
      <c r="H1" s="49"/>
      <c r="I1" s="49"/>
    </row>
    <row r="2" spans="1:11" ht="21" x14ac:dyDescent="0.4">
      <c r="A2" s="49" t="s">
        <v>1</v>
      </c>
      <c r="B2" s="49"/>
      <c r="C2" s="49"/>
      <c r="D2" s="49"/>
      <c r="E2" s="49"/>
      <c r="F2" s="49"/>
      <c r="G2" s="49"/>
      <c r="H2" s="49"/>
      <c r="I2" s="49"/>
    </row>
    <row r="3" spans="1:11" ht="19.2" x14ac:dyDescent="0.35">
      <c r="A3" s="50" t="s">
        <v>2</v>
      </c>
      <c r="B3" s="50" t="s">
        <v>3</v>
      </c>
      <c r="C3" s="2" t="s">
        <v>4</v>
      </c>
      <c r="D3" s="50" t="s">
        <v>5</v>
      </c>
      <c r="E3" s="53" t="s">
        <v>6</v>
      </c>
      <c r="F3" s="2" t="s">
        <v>7</v>
      </c>
      <c r="G3" s="2" t="s">
        <v>8</v>
      </c>
      <c r="H3" s="3" t="s">
        <v>9</v>
      </c>
      <c r="I3" s="2" t="s">
        <v>10</v>
      </c>
    </row>
    <row r="4" spans="1:11" ht="19.2" x14ac:dyDescent="0.35">
      <c r="A4" s="51"/>
      <c r="B4" s="51"/>
      <c r="C4" s="4" t="s">
        <v>11</v>
      </c>
      <c r="D4" s="51"/>
      <c r="E4" s="54"/>
      <c r="F4" s="4" t="s">
        <v>12</v>
      </c>
      <c r="G4" s="4" t="s">
        <v>13</v>
      </c>
      <c r="H4" s="5" t="s">
        <v>14</v>
      </c>
      <c r="I4" s="4" t="s">
        <v>15</v>
      </c>
    </row>
    <row r="5" spans="1:11" ht="19.2" x14ac:dyDescent="0.35">
      <c r="A5" s="51"/>
      <c r="B5" s="51"/>
      <c r="C5" s="4"/>
      <c r="D5" s="51"/>
      <c r="E5" s="54"/>
      <c r="F5" s="4"/>
      <c r="G5" s="4"/>
      <c r="H5" s="5" t="s">
        <v>16</v>
      </c>
      <c r="I5" s="4" t="s">
        <v>17</v>
      </c>
    </row>
    <row r="6" spans="1:11" ht="19.2" x14ac:dyDescent="0.35">
      <c r="A6" s="52"/>
      <c r="B6" s="52"/>
      <c r="C6" s="6"/>
      <c r="D6" s="52"/>
      <c r="E6" s="55"/>
      <c r="F6" s="6"/>
      <c r="G6" s="6"/>
      <c r="H6" s="7"/>
      <c r="I6" s="6" t="s">
        <v>18</v>
      </c>
    </row>
    <row r="7" spans="1:11" ht="20.25" customHeight="1" x14ac:dyDescent="0.35">
      <c r="A7" s="45">
        <v>1</v>
      </c>
      <c r="B7" s="8" t="s">
        <v>574</v>
      </c>
      <c r="C7" s="9">
        <v>345</v>
      </c>
      <c r="D7" s="9">
        <v>345</v>
      </c>
      <c r="E7" s="10" t="s">
        <v>20</v>
      </c>
      <c r="F7" s="8" t="s">
        <v>412</v>
      </c>
      <c r="G7" s="8" t="s">
        <v>412</v>
      </c>
      <c r="H7" s="11" t="s">
        <v>22</v>
      </c>
      <c r="I7" s="8" t="s">
        <v>575</v>
      </c>
    </row>
    <row r="8" spans="1:11" ht="19.2" x14ac:dyDescent="0.35">
      <c r="A8" s="46"/>
      <c r="B8" s="12" t="s">
        <v>576</v>
      </c>
      <c r="C8" s="13"/>
      <c r="D8" s="13"/>
      <c r="E8" s="14"/>
      <c r="F8" s="15" t="s">
        <v>415</v>
      </c>
      <c r="G8" s="15" t="s">
        <v>415</v>
      </c>
      <c r="H8" s="16" t="s">
        <v>26</v>
      </c>
      <c r="I8" s="15"/>
    </row>
    <row r="9" spans="1:11" ht="19.2" x14ac:dyDescent="0.35">
      <c r="A9" s="46"/>
      <c r="B9" s="15" t="s">
        <v>577</v>
      </c>
      <c r="C9" s="13"/>
      <c r="D9" s="13"/>
      <c r="E9" s="14"/>
      <c r="F9" s="15"/>
      <c r="G9" s="15"/>
      <c r="H9" s="16" t="s">
        <v>28</v>
      </c>
      <c r="I9" s="17" t="s">
        <v>578</v>
      </c>
    </row>
    <row r="10" spans="1:11" ht="19.2" x14ac:dyDescent="0.35">
      <c r="A10" s="46"/>
      <c r="B10" s="15"/>
      <c r="C10" s="13"/>
      <c r="D10" s="13"/>
      <c r="E10" s="14"/>
      <c r="F10" s="15"/>
      <c r="G10" s="15"/>
      <c r="H10" s="16" t="s">
        <v>30</v>
      </c>
      <c r="I10" s="18">
        <v>2569</v>
      </c>
      <c r="K10" s="19"/>
    </row>
    <row r="11" spans="1:11" ht="19.2" x14ac:dyDescent="0.35">
      <c r="A11" s="47"/>
      <c r="B11" s="20"/>
      <c r="C11" s="21"/>
      <c r="D11" s="21"/>
      <c r="E11" s="22"/>
      <c r="F11" s="20"/>
      <c r="G11" s="20"/>
      <c r="H11" s="23" t="s">
        <v>31</v>
      </c>
      <c r="I11" s="20"/>
    </row>
    <row r="12" spans="1:11" ht="18.75" customHeight="1" x14ac:dyDescent="0.35">
      <c r="A12" s="45">
        <v>2</v>
      </c>
      <c r="B12" s="8" t="s">
        <v>167</v>
      </c>
      <c r="C12" s="9">
        <v>1000</v>
      </c>
      <c r="D12" s="9">
        <v>1000</v>
      </c>
      <c r="E12" s="10" t="s">
        <v>20</v>
      </c>
      <c r="F12" s="8" t="s">
        <v>44</v>
      </c>
      <c r="G12" s="8" t="s">
        <v>44</v>
      </c>
      <c r="H12" s="11" t="s">
        <v>22</v>
      </c>
      <c r="I12" s="8" t="s">
        <v>579</v>
      </c>
    </row>
    <row r="13" spans="1:11" ht="19.2" x14ac:dyDescent="0.35">
      <c r="A13" s="46"/>
      <c r="B13" s="12" t="s">
        <v>580</v>
      </c>
      <c r="C13" s="13"/>
      <c r="D13" s="13"/>
      <c r="E13" s="14"/>
      <c r="F13" s="15" t="s">
        <v>331</v>
      </c>
      <c r="G13" s="15" t="s">
        <v>331</v>
      </c>
      <c r="H13" s="16" t="s">
        <v>26</v>
      </c>
      <c r="I13" s="15"/>
    </row>
    <row r="14" spans="1:11" ht="19.2" x14ac:dyDescent="0.35">
      <c r="A14" s="46"/>
      <c r="B14" s="15" t="s">
        <v>470</v>
      </c>
      <c r="C14" s="13"/>
      <c r="D14" s="13"/>
      <c r="E14" s="14"/>
      <c r="F14" s="15"/>
      <c r="G14" s="15"/>
      <c r="H14" s="16" t="s">
        <v>28</v>
      </c>
      <c r="I14" s="17" t="s">
        <v>581</v>
      </c>
    </row>
    <row r="15" spans="1:11" ht="19.2" x14ac:dyDescent="0.35">
      <c r="A15" s="46"/>
      <c r="B15" s="15" t="s">
        <v>27</v>
      </c>
      <c r="C15" s="13"/>
      <c r="D15" s="13"/>
      <c r="E15" s="14"/>
      <c r="F15" s="15"/>
      <c r="G15" s="15"/>
      <c r="H15" s="16" t="s">
        <v>30</v>
      </c>
      <c r="I15" s="18">
        <v>2569</v>
      </c>
    </row>
    <row r="16" spans="1:11" ht="19.2" x14ac:dyDescent="0.35">
      <c r="A16" s="47"/>
      <c r="B16" s="20"/>
      <c r="C16" s="21"/>
      <c r="D16" s="21"/>
      <c r="E16" s="22"/>
      <c r="F16" s="20"/>
      <c r="G16" s="20"/>
      <c r="H16" s="23" t="s">
        <v>31</v>
      </c>
      <c r="I16" s="20"/>
    </row>
    <row r="17" spans="1:9" ht="18.75" customHeight="1" x14ac:dyDescent="0.35">
      <c r="A17" s="45">
        <v>3</v>
      </c>
      <c r="B17" s="8" t="s">
        <v>290</v>
      </c>
      <c r="C17" s="9">
        <v>900</v>
      </c>
      <c r="D17" s="9">
        <v>900</v>
      </c>
      <c r="E17" s="10" t="s">
        <v>20</v>
      </c>
      <c r="F17" s="8" t="s">
        <v>582</v>
      </c>
      <c r="G17" s="8" t="s">
        <v>582</v>
      </c>
      <c r="H17" s="11" t="s">
        <v>22</v>
      </c>
      <c r="I17" s="8" t="s">
        <v>583</v>
      </c>
    </row>
    <row r="18" spans="1:9" ht="19.2" x14ac:dyDescent="0.35">
      <c r="A18" s="46"/>
      <c r="B18" s="12" t="s">
        <v>584</v>
      </c>
      <c r="C18" s="13"/>
      <c r="D18" s="13"/>
      <c r="E18" s="14"/>
      <c r="F18" s="15" t="s">
        <v>585</v>
      </c>
      <c r="G18" s="15" t="s">
        <v>585</v>
      </c>
      <c r="H18" s="16" t="s">
        <v>26</v>
      </c>
      <c r="I18" s="15"/>
    </row>
    <row r="19" spans="1:9" ht="19.2" x14ac:dyDescent="0.35">
      <c r="A19" s="46"/>
      <c r="B19" s="15" t="s">
        <v>27</v>
      </c>
      <c r="C19" s="13"/>
      <c r="D19" s="13"/>
      <c r="E19" s="14"/>
      <c r="F19" s="15"/>
      <c r="G19" s="15"/>
      <c r="H19" s="16" t="s">
        <v>28</v>
      </c>
      <c r="I19" s="17" t="s">
        <v>586</v>
      </c>
    </row>
    <row r="20" spans="1:9" ht="19.2" x14ac:dyDescent="0.35">
      <c r="A20" s="46"/>
      <c r="B20" s="15"/>
      <c r="C20" s="13"/>
      <c r="D20" s="13"/>
      <c r="E20" s="14"/>
      <c r="F20" s="15"/>
      <c r="G20" s="15"/>
      <c r="H20" s="16" t="s">
        <v>30</v>
      </c>
      <c r="I20" s="18">
        <v>2569</v>
      </c>
    </row>
    <row r="21" spans="1:9" ht="19.2" x14ac:dyDescent="0.35">
      <c r="A21" s="47"/>
      <c r="B21" s="20"/>
      <c r="C21" s="21"/>
      <c r="D21" s="21"/>
      <c r="E21" s="22"/>
      <c r="F21" s="20"/>
      <c r="G21" s="20"/>
      <c r="H21" s="23" t="s">
        <v>31</v>
      </c>
      <c r="I21" s="20"/>
    </row>
    <row r="22" spans="1:9" ht="18.75" customHeight="1" x14ac:dyDescent="0.35">
      <c r="A22" s="45">
        <v>4</v>
      </c>
      <c r="B22" s="8" t="s">
        <v>167</v>
      </c>
      <c r="C22" s="9">
        <v>700</v>
      </c>
      <c r="D22" s="9">
        <v>700</v>
      </c>
      <c r="E22" s="10" t="s">
        <v>20</v>
      </c>
      <c r="F22" s="8" t="s">
        <v>309</v>
      </c>
      <c r="G22" s="8" t="s">
        <v>309</v>
      </c>
      <c r="H22" s="11" t="s">
        <v>22</v>
      </c>
      <c r="I22" s="8" t="s">
        <v>587</v>
      </c>
    </row>
    <row r="23" spans="1:9" ht="19.2" x14ac:dyDescent="0.35">
      <c r="A23" s="46"/>
      <c r="B23" s="12" t="s">
        <v>588</v>
      </c>
      <c r="C23" s="13"/>
      <c r="D23" s="13"/>
      <c r="E23" s="14"/>
      <c r="F23" s="15" t="s">
        <v>440</v>
      </c>
      <c r="G23" s="15" t="s">
        <v>440</v>
      </c>
      <c r="H23" s="16" t="s">
        <v>26</v>
      </c>
      <c r="I23" s="15"/>
    </row>
    <row r="24" spans="1:9" ht="19.2" x14ac:dyDescent="0.35">
      <c r="A24" s="46"/>
      <c r="B24" s="15" t="s">
        <v>589</v>
      </c>
      <c r="C24" s="13"/>
      <c r="D24" s="13"/>
      <c r="E24" s="14"/>
      <c r="F24" s="15"/>
      <c r="G24" s="15"/>
      <c r="H24" s="16" t="s">
        <v>28</v>
      </c>
      <c r="I24" s="17" t="s">
        <v>590</v>
      </c>
    </row>
    <row r="25" spans="1:9" ht="19.2" x14ac:dyDescent="0.35">
      <c r="A25" s="46"/>
      <c r="B25" s="15"/>
      <c r="C25" s="13"/>
      <c r="D25" s="13"/>
      <c r="E25" s="14"/>
      <c r="F25" s="15"/>
      <c r="G25" s="15"/>
      <c r="H25" s="16" t="s">
        <v>30</v>
      </c>
      <c r="I25" s="18">
        <v>2569</v>
      </c>
    </row>
    <row r="26" spans="1:9" ht="19.2" x14ac:dyDescent="0.35">
      <c r="A26" s="47"/>
      <c r="B26" s="20"/>
      <c r="C26" s="21"/>
      <c r="D26" s="21"/>
      <c r="E26" s="22"/>
      <c r="F26" s="20"/>
      <c r="G26" s="20"/>
      <c r="H26" s="23" t="s">
        <v>31</v>
      </c>
      <c r="I26" s="20"/>
    </row>
    <row r="27" spans="1:9" ht="19.5" x14ac:dyDescent="0.3">
      <c r="A27" s="24"/>
      <c r="B27" s="25"/>
      <c r="C27" s="26"/>
      <c r="D27" s="26"/>
      <c r="E27" s="27"/>
      <c r="F27" s="25"/>
      <c r="G27" s="25"/>
      <c r="H27" s="28"/>
      <c r="I27" s="25"/>
    </row>
    <row r="28" spans="1:9" ht="18.75" customHeight="1" x14ac:dyDescent="0.4">
      <c r="A28" s="45">
        <v>5</v>
      </c>
      <c r="B28" s="40" t="s">
        <v>591</v>
      </c>
      <c r="C28" s="9">
        <v>144000</v>
      </c>
      <c r="D28" s="9">
        <v>144000</v>
      </c>
      <c r="E28" s="10" t="s">
        <v>20</v>
      </c>
      <c r="F28" s="8" t="s">
        <v>592</v>
      </c>
      <c r="G28" s="8" t="s">
        <v>592</v>
      </c>
      <c r="H28" s="11" t="s">
        <v>22</v>
      </c>
      <c r="I28" s="8" t="s">
        <v>593</v>
      </c>
    </row>
    <row r="29" spans="1:9" ht="19.2" x14ac:dyDescent="0.35">
      <c r="A29" s="46"/>
      <c r="B29" s="12" t="s">
        <v>594</v>
      </c>
      <c r="C29" s="13"/>
      <c r="D29" s="13"/>
      <c r="E29" s="14"/>
      <c r="F29" s="15" t="s">
        <v>595</v>
      </c>
      <c r="G29" s="15" t="s">
        <v>595</v>
      </c>
      <c r="H29" s="16" t="s">
        <v>26</v>
      </c>
      <c r="I29" s="15"/>
    </row>
    <row r="30" spans="1:9" ht="19.2" x14ac:dyDescent="0.35">
      <c r="A30" s="46"/>
      <c r="B30" s="15" t="s">
        <v>596</v>
      </c>
      <c r="C30" s="13"/>
      <c r="D30" s="13"/>
      <c r="E30" s="14"/>
      <c r="F30" s="15"/>
      <c r="G30" s="15"/>
      <c r="H30" s="16" t="s">
        <v>28</v>
      </c>
      <c r="I30" s="17" t="s">
        <v>597</v>
      </c>
    </row>
    <row r="31" spans="1:9" ht="19.2" x14ac:dyDescent="0.35">
      <c r="A31" s="46"/>
      <c r="B31" s="15" t="s">
        <v>598</v>
      </c>
      <c r="C31" s="13"/>
      <c r="D31" s="13"/>
      <c r="E31" s="14"/>
      <c r="F31" s="15"/>
      <c r="G31" s="15"/>
      <c r="H31" s="16" t="s">
        <v>30</v>
      </c>
      <c r="I31" s="18">
        <v>2569</v>
      </c>
    </row>
    <row r="32" spans="1:9" ht="19.2" x14ac:dyDescent="0.35">
      <c r="A32" s="47"/>
      <c r="B32" s="20"/>
      <c r="C32" s="21"/>
      <c r="D32" s="21"/>
      <c r="E32" s="22"/>
      <c r="F32" s="20"/>
      <c r="G32" s="20"/>
      <c r="H32" s="23" t="s">
        <v>31</v>
      </c>
      <c r="I32" s="20"/>
    </row>
    <row r="33" spans="1:11" ht="18.75" customHeight="1" x14ac:dyDescent="0.4">
      <c r="A33" s="45">
        <v>6</v>
      </c>
      <c r="B33" s="40" t="s">
        <v>599</v>
      </c>
      <c r="C33" s="9">
        <v>28000</v>
      </c>
      <c r="D33" s="9">
        <v>28000</v>
      </c>
      <c r="E33" s="10" t="s">
        <v>20</v>
      </c>
      <c r="F33" s="8" t="s">
        <v>600</v>
      </c>
      <c r="G33" s="8" t="s">
        <v>600</v>
      </c>
      <c r="H33" s="11" t="s">
        <v>22</v>
      </c>
      <c r="I33" s="8" t="s">
        <v>601</v>
      </c>
    </row>
    <row r="34" spans="1:11" ht="19.2" x14ac:dyDescent="0.35">
      <c r="A34" s="46"/>
      <c r="B34" s="12" t="s">
        <v>576</v>
      </c>
      <c r="C34" s="13"/>
      <c r="D34" s="13"/>
      <c r="E34" s="14"/>
      <c r="F34" s="15" t="s">
        <v>602</v>
      </c>
      <c r="G34" s="15" t="s">
        <v>602</v>
      </c>
      <c r="H34" s="16" t="s">
        <v>26</v>
      </c>
      <c r="I34" s="15"/>
    </row>
    <row r="35" spans="1:11" ht="19.2" x14ac:dyDescent="0.35">
      <c r="A35" s="46"/>
      <c r="B35" s="15" t="s">
        <v>577</v>
      </c>
      <c r="C35" s="13"/>
      <c r="D35" s="13"/>
      <c r="E35" s="14"/>
      <c r="F35" s="15"/>
      <c r="G35" s="15"/>
      <c r="H35" s="16" t="s">
        <v>28</v>
      </c>
      <c r="I35" s="17" t="s">
        <v>603</v>
      </c>
    </row>
    <row r="36" spans="1:11" ht="19.2" x14ac:dyDescent="0.35">
      <c r="A36" s="46"/>
      <c r="B36" s="15"/>
      <c r="C36" s="13"/>
      <c r="D36" s="13"/>
      <c r="E36" s="14"/>
      <c r="F36" s="15"/>
      <c r="G36" s="15"/>
      <c r="H36" s="16" t="s">
        <v>30</v>
      </c>
      <c r="I36" s="18">
        <v>2569</v>
      </c>
      <c r="K36" s="19"/>
    </row>
    <row r="37" spans="1:11" ht="19.2" x14ac:dyDescent="0.35">
      <c r="A37" s="47"/>
      <c r="B37" s="20"/>
      <c r="C37" s="21"/>
      <c r="D37" s="21"/>
      <c r="E37" s="22"/>
      <c r="F37" s="20"/>
      <c r="G37" s="20"/>
      <c r="H37" s="23" t="s">
        <v>31</v>
      </c>
      <c r="I37" s="20"/>
    </row>
    <row r="38" spans="1:11" ht="18.75" customHeight="1" x14ac:dyDescent="0.35">
      <c r="A38" s="45">
        <v>7</v>
      </c>
      <c r="B38" s="8" t="s">
        <v>604</v>
      </c>
      <c r="C38" s="9">
        <v>21010</v>
      </c>
      <c r="D38" s="9">
        <v>21010</v>
      </c>
      <c r="E38" s="10" t="s">
        <v>20</v>
      </c>
      <c r="F38" s="8" t="s">
        <v>605</v>
      </c>
      <c r="G38" s="8" t="s">
        <v>605</v>
      </c>
      <c r="H38" s="11" t="s">
        <v>22</v>
      </c>
      <c r="I38" s="8" t="s">
        <v>606</v>
      </c>
    </row>
    <row r="39" spans="1:11" ht="19.2" x14ac:dyDescent="0.35">
      <c r="A39" s="46"/>
      <c r="B39" s="12" t="s">
        <v>607</v>
      </c>
      <c r="C39" s="13"/>
      <c r="D39" s="13"/>
      <c r="E39" s="14"/>
      <c r="F39" s="15" t="s">
        <v>608</v>
      </c>
      <c r="G39" s="15" t="s">
        <v>608</v>
      </c>
      <c r="H39" s="16" t="s">
        <v>26</v>
      </c>
      <c r="I39" s="15"/>
    </row>
    <row r="40" spans="1:11" ht="19.2" x14ac:dyDescent="0.35">
      <c r="A40" s="46"/>
      <c r="B40" s="15"/>
      <c r="C40" s="13"/>
      <c r="D40" s="13"/>
      <c r="E40" s="14"/>
      <c r="F40" s="15"/>
      <c r="G40" s="15"/>
      <c r="H40" s="16" t="s">
        <v>28</v>
      </c>
      <c r="I40" s="17" t="s">
        <v>603</v>
      </c>
    </row>
    <row r="41" spans="1:11" ht="19.2" x14ac:dyDescent="0.35">
      <c r="A41" s="46"/>
      <c r="B41" s="15"/>
      <c r="C41" s="13"/>
      <c r="D41" s="13"/>
      <c r="E41" s="14"/>
      <c r="F41" s="15"/>
      <c r="G41" s="15"/>
      <c r="H41" s="16" t="s">
        <v>30</v>
      </c>
      <c r="I41" s="18">
        <v>2569</v>
      </c>
    </row>
    <row r="42" spans="1:11" ht="19.2" x14ac:dyDescent="0.35">
      <c r="A42" s="47"/>
      <c r="B42" s="20"/>
      <c r="C42" s="21"/>
      <c r="D42" s="21"/>
      <c r="E42" s="22"/>
      <c r="F42" s="20"/>
      <c r="G42" s="20"/>
      <c r="H42" s="23" t="s">
        <v>31</v>
      </c>
      <c r="I42" s="20"/>
    </row>
    <row r="43" spans="1:11" ht="18.75" customHeight="1" x14ac:dyDescent="0.35">
      <c r="A43" s="48">
        <v>8</v>
      </c>
      <c r="B43" s="8" t="s">
        <v>37</v>
      </c>
      <c r="C43" s="29">
        <v>10810</v>
      </c>
      <c r="D43" s="29">
        <v>10810</v>
      </c>
      <c r="E43" s="10" t="s">
        <v>20</v>
      </c>
      <c r="F43" s="8" t="s">
        <v>468</v>
      </c>
      <c r="G43" s="8" t="s">
        <v>468</v>
      </c>
      <c r="H43" s="11" t="s">
        <v>22</v>
      </c>
      <c r="I43" s="8" t="s">
        <v>609</v>
      </c>
    </row>
    <row r="44" spans="1:11" ht="19.2" x14ac:dyDescent="0.35">
      <c r="A44" s="46"/>
      <c r="B44" s="12" t="s">
        <v>610</v>
      </c>
      <c r="C44" s="13"/>
      <c r="D44" s="13"/>
      <c r="E44" s="14"/>
      <c r="F44" s="15" t="s">
        <v>611</v>
      </c>
      <c r="G44" s="15" t="s">
        <v>611</v>
      </c>
      <c r="H44" s="16" t="s">
        <v>26</v>
      </c>
      <c r="I44" s="15"/>
    </row>
    <row r="45" spans="1:11" ht="19.2" x14ac:dyDescent="0.35">
      <c r="A45" s="46"/>
      <c r="B45" s="15"/>
      <c r="C45" s="13"/>
      <c r="D45" s="13"/>
      <c r="E45" s="14"/>
      <c r="F45" s="15"/>
      <c r="G45" s="15"/>
      <c r="H45" s="16" t="s">
        <v>28</v>
      </c>
      <c r="I45" s="17" t="s">
        <v>603</v>
      </c>
    </row>
    <row r="46" spans="1:11" ht="19.2" x14ac:dyDescent="0.35">
      <c r="A46" s="46"/>
      <c r="B46" s="15"/>
      <c r="C46" s="13"/>
      <c r="D46" s="13"/>
      <c r="E46" s="14"/>
      <c r="F46" s="15"/>
      <c r="G46" s="15"/>
      <c r="H46" s="16" t="s">
        <v>30</v>
      </c>
      <c r="I46" s="18">
        <v>2569</v>
      </c>
    </row>
    <row r="47" spans="1:11" ht="19.2" x14ac:dyDescent="0.35">
      <c r="A47" s="47"/>
      <c r="B47" s="20"/>
      <c r="C47" s="21"/>
      <c r="D47" s="21"/>
      <c r="E47" s="22"/>
      <c r="F47" s="20"/>
      <c r="G47" s="20"/>
      <c r="H47" s="23" t="s">
        <v>31</v>
      </c>
      <c r="I47" s="20"/>
    </row>
    <row r="48" spans="1:11" ht="19.5" x14ac:dyDescent="0.3">
      <c r="A48" s="30"/>
      <c r="B48" s="31"/>
      <c r="C48" s="32"/>
      <c r="D48" s="32"/>
      <c r="E48" s="33"/>
      <c r="F48" s="31"/>
      <c r="G48" s="31"/>
      <c r="H48" s="34"/>
      <c r="I48" s="31"/>
    </row>
    <row r="49" spans="1:11" ht="18.75" customHeight="1" x14ac:dyDescent="0.35">
      <c r="A49" s="45">
        <v>9</v>
      </c>
      <c r="B49" s="8" t="s">
        <v>367</v>
      </c>
      <c r="C49" s="9">
        <v>31000</v>
      </c>
      <c r="D49" s="9">
        <v>31000</v>
      </c>
      <c r="E49" s="10" t="s">
        <v>20</v>
      </c>
      <c r="F49" s="8" t="s">
        <v>612</v>
      </c>
      <c r="G49" s="8" t="s">
        <v>612</v>
      </c>
      <c r="H49" s="11" t="s">
        <v>22</v>
      </c>
      <c r="I49" s="8" t="s">
        <v>613</v>
      </c>
    </row>
    <row r="50" spans="1:11" ht="19.2" x14ac:dyDescent="0.35">
      <c r="A50" s="46"/>
      <c r="B50" s="12" t="s">
        <v>370</v>
      </c>
      <c r="C50" s="13"/>
      <c r="D50" s="13"/>
      <c r="E50" s="14"/>
      <c r="F50" s="15" t="s">
        <v>614</v>
      </c>
      <c r="G50" s="15" t="s">
        <v>614</v>
      </c>
      <c r="H50" s="16" t="s">
        <v>26</v>
      </c>
      <c r="I50" s="15"/>
    </row>
    <row r="51" spans="1:11" ht="19.2" x14ac:dyDescent="0.35">
      <c r="A51" s="46"/>
      <c r="B51" s="15" t="s">
        <v>27</v>
      </c>
      <c r="C51" s="13"/>
      <c r="D51" s="13"/>
      <c r="E51" s="14"/>
      <c r="F51" s="15"/>
      <c r="G51" s="15"/>
      <c r="H51" s="16" t="s">
        <v>28</v>
      </c>
      <c r="I51" s="17" t="s">
        <v>615</v>
      </c>
    </row>
    <row r="52" spans="1:11" ht="19.2" x14ac:dyDescent="0.35">
      <c r="A52" s="46"/>
      <c r="B52" s="15"/>
      <c r="C52" s="13"/>
      <c r="D52" s="13"/>
      <c r="E52" s="14"/>
      <c r="F52" s="15"/>
      <c r="G52" s="15"/>
      <c r="H52" s="16" t="s">
        <v>30</v>
      </c>
      <c r="I52" s="18">
        <v>2569</v>
      </c>
    </row>
    <row r="53" spans="1:11" ht="19.2" x14ac:dyDescent="0.35">
      <c r="A53" s="47"/>
      <c r="B53" s="20"/>
      <c r="C53" s="21"/>
      <c r="D53" s="21"/>
      <c r="E53" s="22"/>
      <c r="F53" s="20"/>
      <c r="G53" s="20"/>
      <c r="H53" s="23" t="s">
        <v>31</v>
      </c>
      <c r="I53" s="20"/>
    </row>
    <row r="54" spans="1:11" ht="18.75" customHeight="1" x14ac:dyDescent="0.35">
      <c r="A54" s="45">
        <v>10</v>
      </c>
      <c r="B54" s="8" t="s">
        <v>43</v>
      </c>
      <c r="C54" s="9">
        <v>8346</v>
      </c>
      <c r="D54" s="9">
        <v>8346</v>
      </c>
      <c r="E54" s="10" t="s">
        <v>20</v>
      </c>
      <c r="F54" s="8" t="s">
        <v>616</v>
      </c>
      <c r="G54" s="8" t="s">
        <v>616</v>
      </c>
      <c r="H54" s="11" t="s">
        <v>22</v>
      </c>
      <c r="I54" s="8" t="s">
        <v>617</v>
      </c>
    </row>
    <row r="55" spans="1:11" ht="19.2" x14ac:dyDescent="0.35">
      <c r="A55" s="46"/>
      <c r="B55" s="12" t="s">
        <v>618</v>
      </c>
      <c r="C55" s="13"/>
      <c r="D55" s="13"/>
      <c r="E55" s="14"/>
      <c r="F55" s="15" t="s">
        <v>619</v>
      </c>
      <c r="G55" s="15" t="s">
        <v>619</v>
      </c>
      <c r="H55" s="16" t="s">
        <v>26</v>
      </c>
      <c r="I55" s="15"/>
    </row>
    <row r="56" spans="1:11" ht="19.2" x14ac:dyDescent="0.35">
      <c r="A56" s="46"/>
      <c r="B56" s="15"/>
      <c r="C56" s="13"/>
      <c r="D56" s="13"/>
      <c r="E56" s="14"/>
      <c r="F56" s="15"/>
      <c r="G56" s="15"/>
      <c r="H56" s="16" t="s">
        <v>28</v>
      </c>
      <c r="I56" s="17" t="s">
        <v>620</v>
      </c>
    </row>
    <row r="57" spans="1:11" ht="19.2" x14ac:dyDescent="0.35">
      <c r="A57" s="46"/>
      <c r="B57" s="15"/>
      <c r="C57" s="13"/>
      <c r="D57" s="13"/>
      <c r="E57" s="14"/>
      <c r="F57" s="15"/>
      <c r="G57" s="15"/>
      <c r="H57" s="16" t="s">
        <v>30</v>
      </c>
      <c r="I57" s="18">
        <v>2569</v>
      </c>
      <c r="K57" s="19"/>
    </row>
    <row r="58" spans="1:11" ht="19.2" x14ac:dyDescent="0.35">
      <c r="A58" s="47"/>
      <c r="B58" s="20"/>
      <c r="C58" s="21"/>
      <c r="D58" s="21"/>
      <c r="E58" s="22"/>
      <c r="F58" s="20"/>
      <c r="G58" s="20"/>
      <c r="H58" s="23" t="s">
        <v>31</v>
      </c>
      <c r="I58" s="20"/>
    </row>
    <row r="59" spans="1:11" ht="18.75" customHeight="1" x14ac:dyDescent="0.35">
      <c r="A59" s="45">
        <v>11</v>
      </c>
      <c r="B59" s="8" t="s">
        <v>621</v>
      </c>
      <c r="C59" s="9">
        <v>54000</v>
      </c>
      <c r="D59" s="9">
        <v>54000</v>
      </c>
      <c r="E59" s="10" t="s">
        <v>20</v>
      </c>
      <c r="F59" s="8" t="s">
        <v>622</v>
      </c>
      <c r="G59" s="8" t="s">
        <v>622</v>
      </c>
      <c r="H59" s="11" t="s">
        <v>22</v>
      </c>
      <c r="I59" s="8" t="s">
        <v>623</v>
      </c>
    </row>
    <row r="60" spans="1:11" ht="19.2" x14ac:dyDescent="0.35">
      <c r="A60" s="46"/>
      <c r="B60" s="12" t="s">
        <v>624</v>
      </c>
      <c r="C60" s="13"/>
      <c r="D60" s="13"/>
      <c r="E60" s="14"/>
      <c r="F60" s="15" t="s">
        <v>625</v>
      </c>
      <c r="G60" s="15" t="s">
        <v>625</v>
      </c>
      <c r="H60" s="16" t="s">
        <v>26</v>
      </c>
      <c r="I60" s="15"/>
    </row>
    <row r="61" spans="1:11" ht="19.2" x14ac:dyDescent="0.35">
      <c r="A61" s="46"/>
      <c r="B61" s="15"/>
      <c r="C61" s="13"/>
      <c r="D61" s="13"/>
      <c r="E61" s="14"/>
      <c r="F61" s="15"/>
      <c r="G61" s="15"/>
      <c r="H61" s="16" t="s">
        <v>28</v>
      </c>
      <c r="I61" s="17" t="s">
        <v>626</v>
      </c>
    </row>
    <row r="62" spans="1:11" ht="19.2" x14ac:dyDescent="0.35">
      <c r="A62" s="46"/>
      <c r="B62" s="15"/>
      <c r="C62" s="13"/>
      <c r="D62" s="13"/>
      <c r="E62" s="14"/>
      <c r="F62" s="15"/>
      <c r="G62" s="15"/>
      <c r="H62" s="16" t="s">
        <v>30</v>
      </c>
      <c r="I62" s="18">
        <v>2569</v>
      </c>
    </row>
    <row r="63" spans="1:11" ht="19.2" x14ac:dyDescent="0.35">
      <c r="A63" s="47"/>
      <c r="B63" s="20"/>
      <c r="C63" s="21"/>
      <c r="D63" s="21"/>
      <c r="E63" s="22"/>
      <c r="F63" s="20"/>
      <c r="G63" s="20"/>
      <c r="H63" s="23" t="s">
        <v>31</v>
      </c>
      <c r="I63" s="20"/>
    </row>
    <row r="64" spans="1:11" ht="18.75" customHeight="1" x14ac:dyDescent="0.35">
      <c r="A64" s="45">
        <v>12</v>
      </c>
      <c r="B64" s="8" t="s">
        <v>621</v>
      </c>
      <c r="C64" s="9">
        <v>54000</v>
      </c>
      <c r="D64" s="9">
        <v>54000</v>
      </c>
      <c r="E64" s="10" t="s">
        <v>20</v>
      </c>
      <c r="F64" s="8" t="s">
        <v>627</v>
      </c>
      <c r="G64" s="8" t="s">
        <v>627</v>
      </c>
      <c r="H64" s="11" t="s">
        <v>22</v>
      </c>
      <c r="I64" s="8" t="s">
        <v>628</v>
      </c>
    </row>
    <row r="65" spans="1:11" ht="19.2" x14ac:dyDescent="0.35">
      <c r="A65" s="46"/>
      <c r="B65" s="12" t="s">
        <v>624</v>
      </c>
      <c r="C65" s="13"/>
      <c r="D65" s="13"/>
      <c r="E65" s="14"/>
      <c r="F65" s="15" t="s">
        <v>625</v>
      </c>
      <c r="G65" s="15" t="s">
        <v>625</v>
      </c>
      <c r="H65" s="16" t="s">
        <v>26</v>
      </c>
      <c r="I65" s="15"/>
    </row>
    <row r="66" spans="1:11" ht="19.2" x14ac:dyDescent="0.35">
      <c r="A66" s="46"/>
      <c r="B66" s="15"/>
      <c r="C66" s="13"/>
      <c r="D66" s="13"/>
      <c r="E66" s="14"/>
      <c r="F66" s="15"/>
      <c r="G66" s="15"/>
      <c r="H66" s="16" t="s">
        <v>28</v>
      </c>
      <c r="I66" s="17" t="s">
        <v>626</v>
      </c>
    </row>
    <row r="67" spans="1:11" ht="19.2" x14ac:dyDescent="0.35">
      <c r="A67" s="46"/>
      <c r="B67" s="15"/>
      <c r="C67" s="13"/>
      <c r="D67" s="13"/>
      <c r="E67" s="14"/>
      <c r="F67" s="15"/>
      <c r="G67" s="15"/>
      <c r="H67" s="16" t="s">
        <v>30</v>
      </c>
      <c r="I67" s="18">
        <v>2569</v>
      </c>
    </row>
    <row r="68" spans="1:11" ht="19.2" x14ac:dyDescent="0.35">
      <c r="A68" s="47"/>
      <c r="B68" s="20"/>
      <c r="C68" s="21"/>
      <c r="D68" s="21"/>
      <c r="E68" s="22"/>
      <c r="F68" s="20"/>
      <c r="G68" s="20"/>
      <c r="H68" s="23" t="s">
        <v>31</v>
      </c>
      <c r="I68" s="20"/>
    </row>
    <row r="69" spans="1:11" ht="19.5" x14ac:dyDescent="0.3">
      <c r="A69" s="30"/>
      <c r="B69" s="31"/>
      <c r="C69" s="32"/>
      <c r="D69" s="32"/>
      <c r="E69" s="33"/>
      <c r="F69" s="31"/>
      <c r="G69" s="31"/>
      <c r="H69" s="34"/>
      <c r="I69" s="31"/>
    </row>
    <row r="70" spans="1:11" ht="20.25" customHeight="1" x14ac:dyDescent="0.35">
      <c r="A70" s="45">
        <v>13</v>
      </c>
      <c r="B70" s="8" t="s">
        <v>621</v>
      </c>
      <c r="C70" s="9">
        <v>54000</v>
      </c>
      <c r="D70" s="9">
        <v>54000</v>
      </c>
      <c r="E70" s="10" t="s">
        <v>20</v>
      </c>
      <c r="F70" s="8" t="s">
        <v>629</v>
      </c>
      <c r="G70" s="8" t="s">
        <v>629</v>
      </c>
      <c r="H70" s="11" t="s">
        <v>22</v>
      </c>
      <c r="I70" s="8" t="s">
        <v>630</v>
      </c>
    </row>
    <row r="71" spans="1:11" ht="19.2" x14ac:dyDescent="0.35">
      <c r="A71" s="46"/>
      <c r="B71" s="12" t="s">
        <v>253</v>
      </c>
      <c r="C71" s="13"/>
      <c r="D71" s="13"/>
      <c r="E71" s="14"/>
      <c r="F71" s="15" t="s">
        <v>625</v>
      </c>
      <c r="G71" s="15" t="s">
        <v>625</v>
      </c>
      <c r="H71" s="16" t="s">
        <v>26</v>
      </c>
      <c r="I71" s="15"/>
    </row>
    <row r="72" spans="1:11" ht="19.2" x14ac:dyDescent="0.35">
      <c r="A72" s="46"/>
      <c r="B72" s="15" t="s">
        <v>27</v>
      </c>
      <c r="C72" s="13"/>
      <c r="D72" s="13"/>
      <c r="E72" s="14"/>
      <c r="F72" s="15"/>
      <c r="G72" s="15"/>
      <c r="H72" s="16" t="s">
        <v>28</v>
      </c>
      <c r="I72" s="17" t="s">
        <v>631</v>
      </c>
    </row>
    <row r="73" spans="1:11" ht="19.2" x14ac:dyDescent="0.35">
      <c r="A73" s="46"/>
      <c r="B73" s="15"/>
      <c r="C73" s="13"/>
      <c r="D73" s="13"/>
      <c r="E73" s="14"/>
      <c r="F73" s="15"/>
      <c r="G73" s="15"/>
      <c r="H73" s="16" t="s">
        <v>30</v>
      </c>
      <c r="I73" s="18">
        <v>2569</v>
      </c>
      <c r="K73" s="19"/>
    </row>
    <row r="74" spans="1:11" ht="19.2" x14ac:dyDescent="0.35">
      <c r="A74" s="47"/>
      <c r="B74" s="20"/>
      <c r="C74" s="21"/>
      <c r="D74" s="21"/>
      <c r="E74" s="22"/>
      <c r="F74" s="20"/>
      <c r="G74" s="20"/>
      <c r="H74" s="23" t="s">
        <v>31</v>
      </c>
      <c r="I74" s="20"/>
    </row>
    <row r="75" spans="1:11" ht="20.25" customHeight="1" x14ac:dyDescent="0.35">
      <c r="A75" s="45">
        <v>13</v>
      </c>
      <c r="B75" s="8" t="s">
        <v>621</v>
      </c>
      <c r="C75" s="9">
        <v>54000</v>
      </c>
      <c r="D75" s="9">
        <v>54000</v>
      </c>
      <c r="E75" s="10" t="s">
        <v>20</v>
      </c>
      <c r="F75" s="8" t="s">
        <v>632</v>
      </c>
      <c r="G75" s="8" t="s">
        <v>632</v>
      </c>
      <c r="H75" s="11" t="s">
        <v>22</v>
      </c>
      <c r="I75" s="8" t="s">
        <v>633</v>
      </c>
    </row>
    <row r="76" spans="1:11" ht="19.2" x14ac:dyDescent="0.35">
      <c r="A76" s="46"/>
      <c r="B76" s="12" t="s">
        <v>253</v>
      </c>
      <c r="C76" s="13"/>
      <c r="D76" s="13"/>
      <c r="E76" s="14"/>
      <c r="F76" s="15" t="s">
        <v>625</v>
      </c>
      <c r="G76" s="15" t="s">
        <v>625</v>
      </c>
      <c r="H76" s="16" t="s">
        <v>26</v>
      </c>
      <c r="I76" s="15"/>
    </row>
    <row r="77" spans="1:11" ht="19.2" x14ac:dyDescent="0.35">
      <c r="A77" s="46"/>
      <c r="B77" s="15" t="s">
        <v>27</v>
      </c>
      <c r="C77" s="13"/>
      <c r="D77" s="13"/>
      <c r="E77" s="14"/>
      <c r="F77" s="15"/>
      <c r="G77" s="15"/>
      <c r="H77" s="16" t="s">
        <v>28</v>
      </c>
      <c r="I77" s="17" t="s">
        <v>631</v>
      </c>
    </row>
    <row r="78" spans="1:11" ht="19.2" x14ac:dyDescent="0.35">
      <c r="A78" s="46"/>
      <c r="B78" s="15"/>
      <c r="C78" s="13"/>
      <c r="D78" s="13"/>
      <c r="E78" s="14"/>
      <c r="F78" s="15"/>
      <c r="G78" s="15"/>
      <c r="H78" s="16" t="s">
        <v>30</v>
      </c>
      <c r="I78" s="18">
        <v>2569</v>
      </c>
      <c r="K78" s="19"/>
    </row>
    <row r="79" spans="1:11" ht="19.2" x14ac:dyDescent="0.35">
      <c r="A79" s="47"/>
      <c r="B79" s="20"/>
      <c r="C79" s="21"/>
      <c r="D79" s="21"/>
      <c r="E79" s="22"/>
      <c r="F79" s="20"/>
      <c r="G79" s="20"/>
      <c r="H79" s="23" t="s">
        <v>31</v>
      </c>
      <c r="I79" s="20"/>
    </row>
    <row r="80" spans="1:11" ht="18.75" customHeight="1" x14ac:dyDescent="0.35">
      <c r="A80" s="45">
        <v>14</v>
      </c>
      <c r="B80" s="8" t="s">
        <v>621</v>
      </c>
      <c r="C80" s="9">
        <v>54000</v>
      </c>
      <c r="D80" s="9">
        <v>54000</v>
      </c>
      <c r="E80" s="10" t="s">
        <v>20</v>
      </c>
      <c r="F80" s="8" t="s">
        <v>257</v>
      </c>
      <c r="G80" s="8" t="s">
        <v>257</v>
      </c>
      <c r="H80" s="11" t="s">
        <v>22</v>
      </c>
      <c r="I80" s="8" t="s">
        <v>634</v>
      </c>
    </row>
    <row r="81" spans="1:11" ht="19.2" x14ac:dyDescent="0.35">
      <c r="A81" s="46"/>
      <c r="B81" s="12" t="s">
        <v>253</v>
      </c>
      <c r="C81" s="13"/>
      <c r="D81" s="13"/>
      <c r="E81" s="14"/>
      <c r="F81" s="15" t="s">
        <v>625</v>
      </c>
      <c r="G81" s="15" t="s">
        <v>625</v>
      </c>
      <c r="H81" s="16" t="s">
        <v>26</v>
      </c>
      <c r="I81" s="15"/>
    </row>
    <row r="82" spans="1:11" ht="19.2" x14ac:dyDescent="0.35">
      <c r="A82" s="46"/>
      <c r="B82" s="15" t="s">
        <v>27</v>
      </c>
      <c r="C82" s="13"/>
      <c r="D82" s="13"/>
      <c r="E82" s="14"/>
      <c r="F82" s="15"/>
      <c r="G82" s="15"/>
      <c r="H82" s="16" t="s">
        <v>28</v>
      </c>
      <c r="I82" s="17" t="s">
        <v>631</v>
      </c>
    </row>
    <row r="83" spans="1:11" ht="19.2" x14ac:dyDescent="0.35">
      <c r="A83" s="46"/>
      <c r="B83" s="15"/>
      <c r="C83" s="13"/>
      <c r="D83" s="13"/>
      <c r="E83" s="14"/>
      <c r="F83" s="15"/>
      <c r="G83" s="15"/>
      <c r="H83" s="16" t="s">
        <v>30</v>
      </c>
      <c r="I83" s="18">
        <v>2569</v>
      </c>
    </row>
    <row r="84" spans="1:11" ht="19.2" x14ac:dyDescent="0.35">
      <c r="A84" s="47"/>
      <c r="B84" s="20"/>
      <c r="C84" s="21"/>
      <c r="D84" s="21"/>
      <c r="E84" s="22"/>
      <c r="F84" s="20"/>
      <c r="G84" s="20"/>
      <c r="H84" s="23" t="s">
        <v>31</v>
      </c>
      <c r="I84" s="20"/>
    </row>
    <row r="85" spans="1:11" ht="18.75" customHeight="1" x14ac:dyDescent="0.35">
      <c r="A85" s="45">
        <v>15</v>
      </c>
      <c r="B85" s="8" t="s">
        <v>621</v>
      </c>
      <c r="C85" s="9">
        <v>54000</v>
      </c>
      <c r="D85" s="9">
        <v>54000</v>
      </c>
      <c r="E85" s="10" t="s">
        <v>20</v>
      </c>
      <c r="F85" s="8" t="s">
        <v>635</v>
      </c>
      <c r="G85" s="8" t="s">
        <v>635</v>
      </c>
      <c r="H85" s="11" t="s">
        <v>22</v>
      </c>
      <c r="I85" s="8" t="s">
        <v>636</v>
      </c>
    </row>
    <row r="86" spans="1:11" ht="19.2" x14ac:dyDescent="0.35">
      <c r="A86" s="46"/>
      <c r="B86" s="12" t="s">
        <v>253</v>
      </c>
      <c r="C86" s="13"/>
      <c r="D86" s="13"/>
      <c r="E86" s="14"/>
      <c r="F86" s="15" t="s">
        <v>625</v>
      </c>
      <c r="G86" s="15" t="s">
        <v>625</v>
      </c>
      <c r="H86" s="16" t="s">
        <v>26</v>
      </c>
      <c r="I86" s="15"/>
    </row>
    <row r="87" spans="1:11" ht="19.2" x14ac:dyDescent="0.35">
      <c r="A87" s="46"/>
      <c r="B87" s="15" t="s">
        <v>27</v>
      </c>
      <c r="C87" s="13"/>
      <c r="D87" s="13"/>
      <c r="E87" s="14"/>
      <c r="F87" s="15"/>
      <c r="G87" s="15"/>
      <c r="H87" s="16" t="s">
        <v>28</v>
      </c>
      <c r="I87" s="17" t="s">
        <v>631</v>
      </c>
    </row>
    <row r="88" spans="1:11" ht="19.2" x14ac:dyDescent="0.35">
      <c r="A88" s="46"/>
      <c r="B88" s="15"/>
      <c r="C88" s="13"/>
      <c r="D88" s="13"/>
      <c r="E88" s="14"/>
      <c r="F88" s="15"/>
      <c r="G88" s="15"/>
      <c r="H88" s="16" t="s">
        <v>30</v>
      </c>
      <c r="I88" s="18">
        <v>2569</v>
      </c>
    </row>
    <row r="89" spans="1:11" ht="19.2" x14ac:dyDescent="0.35">
      <c r="A89" s="47"/>
      <c r="B89" s="20"/>
      <c r="C89" s="21"/>
      <c r="D89" s="21"/>
      <c r="E89" s="22"/>
      <c r="F89" s="20"/>
      <c r="G89" s="20"/>
      <c r="H89" s="23" t="s">
        <v>31</v>
      </c>
      <c r="I89" s="20"/>
    </row>
    <row r="90" spans="1:11" ht="19.5" x14ac:dyDescent="0.3">
      <c r="A90" s="30"/>
      <c r="B90" s="31"/>
      <c r="C90" s="32"/>
      <c r="D90" s="32"/>
      <c r="E90" s="33"/>
      <c r="F90" s="31"/>
      <c r="G90" s="31"/>
      <c r="H90" s="34"/>
      <c r="I90" s="31"/>
    </row>
    <row r="91" spans="1:11" ht="20.25" customHeight="1" x14ac:dyDescent="0.35">
      <c r="A91" s="45">
        <v>16</v>
      </c>
      <c r="B91" s="8" t="s">
        <v>621</v>
      </c>
      <c r="C91" s="9">
        <v>54000</v>
      </c>
      <c r="D91" s="9">
        <v>54000</v>
      </c>
      <c r="E91" s="10" t="s">
        <v>20</v>
      </c>
      <c r="F91" s="8" t="s">
        <v>637</v>
      </c>
      <c r="G91" s="8" t="s">
        <v>637</v>
      </c>
      <c r="H91" s="11" t="s">
        <v>22</v>
      </c>
      <c r="I91" s="8" t="s">
        <v>638</v>
      </c>
    </row>
    <row r="92" spans="1:11" ht="19.2" x14ac:dyDescent="0.35">
      <c r="A92" s="46"/>
      <c r="B92" s="12" t="s">
        <v>253</v>
      </c>
      <c r="C92" s="13"/>
      <c r="D92" s="13"/>
      <c r="E92" s="14"/>
      <c r="F92" s="15" t="s">
        <v>625</v>
      </c>
      <c r="G92" s="15" t="s">
        <v>625</v>
      </c>
      <c r="H92" s="16" t="s">
        <v>26</v>
      </c>
      <c r="I92" s="15"/>
    </row>
    <row r="93" spans="1:11" ht="19.2" x14ac:dyDescent="0.35">
      <c r="A93" s="46"/>
      <c r="B93" s="15" t="s">
        <v>27</v>
      </c>
      <c r="C93" s="13"/>
      <c r="D93" s="13"/>
      <c r="E93" s="14"/>
      <c r="F93" s="15"/>
      <c r="G93" s="15"/>
      <c r="H93" s="16" t="s">
        <v>28</v>
      </c>
      <c r="I93" s="17" t="s">
        <v>631</v>
      </c>
    </row>
    <row r="94" spans="1:11" ht="19.2" x14ac:dyDescent="0.35">
      <c r="A94" s="46"/>
      <c r="B94" s="15"/>
      <c r="C94" s="13"/>
      <c r="D94" s="13"/>
      <c r="E94" s="14"/>
      <c r="F94" s="15"/>
      <c r="G94" s="15"/>
      <c r="H94" s="16" t="s">
        <v>30</v>
      </c>
      <c r="I94" s="18">
        <v>2569</v>
      </c>
      <c r="K94" s="19"/>
    </row>
    <row r="95" spans="1:11" ht="19.2" x14ac:dyDescent="0.35">
      <c r="A95" s="47"/>
      <c r="B95" s="20"/>
      <c r="C95" s="21"/>
      <c r="D95" s="21"/>
      <c r="E95" s="22"/>
      <c r="F95" s="20"/>
      <c r="G95" s="20"/>
      <c r="H95" s="23" t="s">
        <v>31</v>
      </c>
      <c r="I95" s="20"/>
    </row>
    <row r="96" spans="1:11" s="44" customFormat="1" ht="20.25" customHeight="1" x14ac:dyDescent="0.35">
      <c r="A96" s="45">
        <v>17</v>
      </c>
      <c r="B96" s="8" t="s">
        <v>621</v>
      </c>
      <c r="C96" s="41">
        <v>54000</v>
      </c>
      <c r="D96" s="41">
        <v>54000</v>
      </c>
      <c r="E96" s="42" t="s">
        <v>20</v>
      </c>
      <c r="F96" s="39" t="s">
        <v>639</v>
      </c>
      <c r="G96" s="39" t="s">
        <v>639</v>
      </c>
      <c r="H96" s="43" t="s">
        <v>22</v>
      </c>
      <c r="I96" s="39" t="s">
        <v>640</v>
      </c>
    </row>
    <row r="97" spans="1:11" ht="19.2" x14ac:dyDescent="0.35">
      <c r="A97" s="46"/>
      <c r="B97" s="12" t="s">
        <v>641</v>
      </c>
      <c r="C97" s="13"/>
      <c r="D97" s="13"/>
      <c r="E97" s="14"/>
      <c r="F97" s="15" t="s">
        <v>625</v>
      </c>
      <c r="G97" s="15" t="s">
        <v>625</v>
      </c>
      <c r="H97" s="16" t="s">
        <v>26</v>
      </c>
      <c r="I97" s="15"/>
    </row>
    <row r="98" spans="1:11" ht="19.2" x14ac:dyDescent="0.35">
      <c r="A98" s="46"/>
      <c r="B98" s="15" t="s">
        <v>27</v>
      </c>
      <c r="C98" s="13"/>
      <c r="D98" s="13"/>
      <c r="E98" s="14"/>
      <c r="F98" s="15"/>
      <c r="G98" s="15"/>
      <c r="H98" s="16" t="s">
        <v>28</v>
      </c>
      <c r="I98" s="17" t="s">
        <v>631</v>
      </c>
    </row>
    <row r="99" spans="1:11" ht="19.2" x14ac:dyDescent="0.35">
      <c r="A99" s="46"/>
      <c r="B99" s="15"/>
      <c r="C99" s="13"/>
      <c r="D99" s="13"/>
      <c r="E99" s="14"/>
      <c r="F99" s="15"/>
      <c r="G99" s="15"/>
      <c r="H99" s="16" t="s">
        <v>30</v>
      </c>
      <c r="I99" s="18">
        <v>2569</v>
      </c>
      <c r="K99" s="19"/>
    </row>
    <row r="100" spans="1:11" ht="19.2" x14ac:dyDescent="0.35">
      <c r="A100" s="47"/>
      <c r="B100" s="20"/>
      <c r="C100" s="21"/>
      <c r="D100" s="21"/>
      <c r="E100" s="22"/>
      <c r="F100" s="20"/>
      <c r="G100" s="20"/>
      <c r="H100" s="23" t="s">
        <v>31</v>
      </c>
      <c r="I100" s="20"/>
    </row>
    <row r="101" spans="1:11" ht="18.75" customHeight="1" x14ac:dyDescent="0.35">
      <c r="A101" s="45">
        <v>18</v>
      </c>
      <c r="B101" s="8" t="s">
        <v>621</v>
      </c>
      <c r="C101" s="9">
        <v>54000</v>
      </c>
      <c r="D101" s="9">
        <v>54000</v>
      </c>
      <c r="E101" s="10" t="s">
        <v>20</v>
      </c>
      <c r="F101" s="8" t="s">
        <v>642</v>
      </c>
      <c r="G101" s="8" t="s">
        <v>642</v>
      </c>
      <c r="H101" s="11" t="s">
        <v>22</v>
      </c>
      <c r="I101" s="8" t="s">
        <v>643</v>
      </c>
    </row>
    <row r="102" spans="1:11" ht="19.2" x14ac:dyDescent="0.35">
      <c r="A102" s="46"/>
      <c r="B102" s="15" t="s">
        <v>644</v>
      </c>
      <c r="C102" s="13"/>
      <c r="D102" s="13"/>
      <c r="E102" s="14"/>
      <c r="F102" s="15" t="s">
        <v>625</v>
      </c>
      <c r="G102" s="15" t="s">
        <v>625</v>
      </c>
      <c r="H102" s="16" t="s">
        <v>26</v>
      </c>
      <c r="I102" s="15"/>
    </row>
    <row r="103" spans="1:11" ht="19.2" x14ac:dyDescent="0.35">
      <c r="A103" s="46"/>
      <c r="B103" s="15"/>
      <c r="C103" s="13"/>
      <c r="D103" s="13"/>
      <c r="E103" s="14"/>
      <c r="F103" s="15"/>
      <c r="G103" s="15"/>
      <c r="H103" s="16" t="s">
        <v>28</v>
      </c>
      <c r="I103" s="17" t="s">
        <v>631</v>
      </c>
    </row>
    <row r="104" spans="1:11" ht="19.2" x14ac:dyDescent="0.35">
      <c r="A104" s="46"/>
      <c r="B104" s="15"/>
      <c r="C104" s="13"/>
      <c r="D104" s="13"/>
      <c r="E104" s="14"/>
      <c r="F104" s="15"/>
      <c r="G104" s="15"/>
      <c r="H104" s="16" t="s">
        <v>30</v>
      </c>
      <c r="I104" s="18">
        <v>2569</v>
      </c>
    </row>
    <row r="105" spans="1:11" ht="19.2" x14ac:dyDescent="0.35">
      <c r="A105" s="47"/>
      <c r="B105" s="20"/>
      <c r="C105" s="21"/>
      <c r="D105" s="21"/>
      <c r="E105" s="22"/>
      <c r="F105" s="20"/>
      <c r="G105" s="20"/>
      <c r="H105" s="23" t="s">
        <v>31</v>
      </c>
      <c r="I105" s="20"/>
    </row>
    <row r="106" spans="1:11" ht="18.75" customHeight="1" x14ac:dyDescent="0.35">
      <c r="A106" s="45">
        <v>19</v>
      </c>
      <c r="B106" s="8" t="s">
        <v>621</v>
      </c>
      <c r="C106" s="9">
        <v>54479</v>
      </c>
      <c r="D106" s="9">
        <v>54479</v>
      </c>
      <c r="E106" s="10" t="s">
        <v>20</v>
      </c>
      <c r="F106" s="39" t="s">
        <v>645</v>
      </c>
      <c r="G106" s="39" t="s">
        <v>645</v>
      </c>
      <c r="H106" s="11" t="s">
        <v>22</v>
      </c>
      <c r="I106" s="8" t="s">
        <v>646</v>
      </c>
    </row>
    <row r="107" spans="1:11" ht="19.2" x14ac:dyDescent="0.35">
      <c r="A107" s="46"/>
      <c r="B107" s="15" t="s">
        <v>647</v>
      </c>
      <c r="C107" s="13"/>
      <c r="D107" s="13"/>
      <c r="E107" s="14"/>
      <c r="F107" s="15" t="s">
        <v>648</v>
      </c>
      <c r="G107" s="15" t="s">
        <v>648</v>
      </c>
      <c r="H107" s="16" t="s">
        <v>26</v>
      </c>
      <c r="I107" s="15"/>
    </row>
    <row r="108" spans="1:11" ht="19.2" x14ac:dyDescent="0.35">
      <c r="A108" s="46"/>
      <c r="B108" s="15" t="s">
        <v>27</v>
      </c>
      <c r="C108" s="13"/>
      <c r="D108" s="13"/>
      <c r="E108" s="14"/>
      <c r="F108" s="15"/>
      <c r="G108" s="15"/>
      <c r="H108" s="16" t="s">
        <v>28</v>
      </c>
      <c r="I108" s="17" t="s">
        <v>631</v>
      </c>
    </row>
    <row r="109" spans="1:11" ht="19.2" x14ac:dyDescent="0.35">
      <c r="A109" s="46"/>
      <c r="B109" s="15"/>
      <c r="C109" s="13"/>
      <c r="D109" s="13"/>
      <c r="E109" s="14"/>
      <c r="F109" s="15"/>
      <c r="G109" s="15"/>
      <c r="H109" s="16" t="s">
        <v>30</v>
      </c>
      <c r="I109" s="18">
        <v>2569</v>
      </c>
    </row>
    <row r="110" spans="1:11" ht="19.2" x14ac:dyDescent="0.35">
      <c r="A110" s="47"/>
      <c r="B110" s="20"/>
      <c r="C110" s="21"/>
      <c r="D110" s="21"/>
      <c r="E110" s="22"/>
      <c r="F110" s="20"/>
      <c r="G110" s="20"/>
      <c r="H110" s="23" t="s">
        <v>31</v>
      </c>
      <c r="I110" s="20"/>
    </row>
    <row r="111" spans="1:11" ht="19.5" x14ac:dyDescent="0.3">
      <c r="A111" s="30"/>
      <c r="B111" s="31"/>
      <c r="C111" s="32"/>
      <c r="D111" s="32"/>
      <c r="E111" s="33"/>
      <c r="F111" s="31"/>
      <c r="G111" s="31"/>
      <c r="H111" s="34"/>
      <c r="I111" s="31"/>
    </row>
    <row r="112" spans="1:11" ht="19.2" x14ac:dyDescent="0.35">
      <c r="A112" s="45">
        <v>20</v>
      </c>
      <c r="B112" s="8" t="s">
        <v>621</v>
      </c>
      <c r="C112" s="9">
        <v>54479</v>
      </c>
      <c r="D112" s="9">
        <v>54479</v>
      </c>
      <c r="E112" s="10" t="s">
        <v>20</v>
      </c>
      <c r="F112" s="8" t="s">
        <v>649</v>
      </c>
      <c r="G112" s="8" t="s">
        <v>649</v>
      </c>
      <c r="H112" s="11" t="s">
        <v>22</v>
      </c>
      <c r="I112" s="8" t="s">
        <v>650</v>
      </c>
    </row>
    <row r="113" spans="1:9" ht="19.2" x14ac:dyDescent="0.35">
      <c r="A113" s="46"/>
      <c r="B113" s="15" t="s">
        <v>647</v>
      </c>
      <c r="C113" s="13"/>
      <c r="D113" s="13"/>
      <c r="E113" s="14"/>
      <c r="F113" s="15" t="s">
        <v>648</v>
      </c>
      <c r="G113" s="15" t="s">
        <v>648</v>
      </c>
      <c r="H113" s="16" t="s">
        <v>26</v>
      </c>
      <c r="I113" s="15"/>
    </row>
    <row r="114" spans="1:9" ht="22.5" customHeight="1" x14ac:dyDescent="0.35">
      <c r="A114" s="46"/>
      <c r="B114" s="15" t="s">
        <v>27</v>
      </c>
      <c r="C114" s="13"/>
      <c r="D114" s="13"/>
      <c r="E114" s="14"/>
      <c r="F114" s="15"/>
      <c r="G114" s="15"/>
      <c r="H114" s="16" t="s">
        <v>28</v>
      </c>
      <c r="I114" s="17" t="s">
        <v>631</v>
      </c>
    </row>
    <row r="115" spans="1:9" ht="19.2" x14ac:dyDescent="0.35">
      <c r="A115" s="46"/>
      <c r="B115" s="15"/>
      <c r="C115" s="13"/>
      <c r="D115" s="13"/>
      <c r="E115" s="14"/>
      <c r="F115" s="15"/>
      <c r="G115" s="15"/>
      <c r="H115" s="16" t="s">
        <v>30</v>
      </c>
      <c r="I115" s="18">
        <v>2569</v>
      </c>
    </row>
    <row r="116" spans="1:9" ht="19.2" x14ac:dyDescent="0.35">
      <c r="A116" s="47"/>
      <c r="B116" s="20"/>
      <c r="C116" s="21"/>
      <c r="D116" s="21"/>
      <c r="E116" s="22"/>
      <c r="F116" s="20"/>
      <c r="G116" s="20"/>
      <c r="H116" s="23" t="s">
        <v>31</v>
      </c>
      <c r="I116" s="20"/>
    </row>
    <row r="117" spans="1:9" ht="19.2" x14ac:dyDescent="0.35">
      <c r="A117" s="45">
        <v>21</v>
      </c>
      <c r="B117" s="8" t="s">
        <v>621</v>
      </c>
      <c r="C117" s="9">
        <v>54479</v>
      </c>
      <c r="D117" s="9">
        <v>54479</v>
      </c>
      <c r="E117" s="10" t="s">
        <v>20</v>
      </c>
      <c r="F117" s="39" t="s">
        <v>651</v>
      </c>
      <c r="G117" s="39" t="s">
        <v>651</v>
      </c>
      <c r="H117" s="11" t="s">
        <v>22</v>
      </c>
      <c r="I117" s="8" t="s">
        <v>652</v>
      </c>
    </row>
    <row r="118" spans="1:9" ht="19.2" x14ac:dyDescent="0.35">
      <c r="A118" s="46"/>
      <c r="B118" s="15" t="s">
        <v>647</v>
      </c>
      <c r="C118" s="13"/>
      <c r="D118" s="13"/>
      <c r="E118" s="14"/>
      <c r="F118" s="15" t="s">
        <v>648</v>
      </c>
      <c r="G118" s="15" t="s">
        <v>648</v>
      </c>
      <c r="H118" s="16" t="s">
        <v>26</v>
      </c>
      <c r="I118" s="15"/>
    </row>
    <row r="119" spans="1:9" ht="19.2" x14ac:dyDescent="0.35">
      <c r="A119" s="46"/>
      <c r="B119" s="15" t="s">
        <v>27</v>
      </c>
      <c r="C119" s="13"/>
      <c r="D119" s="13"/>
      <c r="E119" s="14"/>
      <c r="F119" s="15"/>
      <c r="G119" s="15"/>
      <c r="H119" s="16" t="s">
        <v>28</v>
      </c>
      <c r="I119" s="17" t="s">
        <v>631</v>
      </c>
    </row>
    <row r="120" spans="1:9" ht="19.2" x14ac:dyDescent="0.35">
      <c r="A120" s="46"/>
      <c r="B120" s="15"/>
      <c r="C120" s="13"/>
      <c r="D120" s="13"/>
      <c r="E120" s="14"/>
      <c r="F120" s="15"/>
      <c r="G120" s="15"/>
      <c r="H120" s="16" t="s">
        <v>30</v>
      </c>
      <c r="I120" s="18">
        <v>2569</v>
      </c>
    </row>
    <row r="121" spans="1:9" ht="19.2" x14ac:dyDescent="0.35">
      <c r="A121" s="47"/>
      <c r="B121" s="20"/>
      <c r="C121" s="21"/>
      <c r="D121" s="21"/>
      <c r="E121" s="22"/>
      <c r="F121" s="20"/>
      <c r="G121" s="20"/>
      <c r="H121" s="23" t="s">
        <v>31</v>
      </c>
      <c r="I121" s="20"/>
    </row>
    <row r="122" spans="1:9" ht="19.2" x14ac:dyDescent="0.35">
      <c r="A122" s="45">
        <v>22</v>
      </c>
      <c r="B122" s="8" t="s">
        <v>621</v>
      </c>
      <c r="C122" s="9">
        <v>54479</v>
      </c>
      <c r="D122" s="9">
        <v>54479</v>
      </c>
      <c r="E122" s="10" t="s">
        <v>20</v>
      </c>
      <c r="F122" s="8" t="s">
        <v>653</v>
      </c>
      <c r="G122" s="8" t="s">
        <v>653</v>
      </c>
      <c r="H122" s="11" t="s">
        <v>22</v>
      </c>
      <c r="I122" s="8" t="s">
        <v>654</v>
      </c>
    </row>
    <row r="123" spans="1:9" ht="19.2" x14ac:dyDescent="0.35">
      <c r="A123" s="46"/>
      <c r="B123" s="15" t="s">
        <v>647</v>
      </c>
      <c r="C123" s="13"/>
      <c r="D123" s="13"/>
      <c r="E123" s="14"/>
      <c r="F123" s="15" t="s">
        <v>648</v>
      </c>
      <c r="G123" s="15" t="s">
        <v>648</v>
      </c>
      <c r="H123" s="16" t="s">
        <v>26</v>
      </c>
      <c r="I123" s="15"/>
    </row>
    <row r="124" spans="1:9" ht="19.2" x14ac:dyDescent="0.35">
      <c r="A124" s="46"/>
      <c r="B124" s="15" t="s">
        <v>27</v>
      </c>
      <c r="C124" s="13"/>
      <c r="D124" s="13"/>
      <c r="E124" s="14"/>
      <c r="F124" s="15"/>
      <c r="G124" s="15"/>
      <c r="H124" s="16" t="s">
        <v>28</v>
      </c>
      <c r="I124" s="17" t="s">
        <v>631</v>
      </c>
    </row>
    <row r="125" spans="1:9" ht="19.2" x14ac:dyDescent="0.35">
      <c r="A125" s="46"/>
      <c r="B125" s="15"/>
      <c r="C125" s="13"/>
      <c r="D125" s="13"/>
      <c r="E125" s="14"/>
      <c r="F125" s="15"/>
      <c r="G125" s="15"/>
      <c r="H125" s="16" t="s">
        <v>30</v>
      </c>
      <c r="I125" s="18">
        <v>2569</v>
      </c>
    </row>
    <row r="126" spans="1:9" ht="19.2" x14ac:dyDescent="0.35">
      <c r="A126" s="47"/>
      <c r="B126" s="20"/>
      <c r="C126" s="21"/>
      <c r="D126" s="21"/>
      <c r="E126" s="22"/>
      <c r="F126" s="20"/>
      <c r="G126" s="20"/>
      <c r="H126" s="23" t="s">
        <v>31</v>
      </c>
      <c r="I126" s="20"/>
    </row>
    <row r="127" spans="1:9" ht="19.2" x14ac:dyDescent="0.35">
      <c r="A127" s="45">
        <v>23</v>
      </c>
      <c r="B127" s="8" t="s">
        <v>621</v>
      </c>
      <c r="C127" s="9">
        <v>54479</v>
      </c>
      <c r="D127" s="9">
        <v>54479</v>
      </c>
      <c r="E127" s="10" t="s">
        <v>20</v>
      </c>
      <c r="F127" s="39" t="s">
        <v>655</v>
      </c>
      <c r="G127" s="39" t="s">
        <v>655</v>
      </c>
      <c r="H127" s="11" t="s">
        <v>22</v>
      </c>
      <c r="I127" s="8" t="s">
        <v>656</v>
      </c>
    </row>
    <row r="128" spans="1:9" ht="19.2" x14ac:dyDescent="0.35">
      <c r="A128" s="46"/>
      <c r="B128" s="15" t="s">
        <v>647</v>
      </c>
      <c r="C128" s="13"/>
      <c r="D128" s="13"/>
      <c r="E128" s="14"/>
      <c r="F128" s="15" t="s">
        <v>648</v>
      </c>
      <c r="G128" s="15" t="s">
        <v>648</v>
      </c>
      <c r="H128" s="16" t="s">
        <v>26</v>
      </c>
      <c r="I128" s="15"/>
    </row>
    <row r="129" spans="1:9" ht="19.2" x14ac:dyDescent="0.35">
      <c r="A129" s="46"/>
      <c r="B129" s="15" t="s">
        <v>27</v>
      </c>
      <c r="C129" s="13"/>
      <c r="D129" s="13"/>
      <c r="E129" s="14"/>
      <c r="F129" s="15"/>
      <c r="G129" s="15"/>
      <c r="H129" s="16" t="s">
        <v>28</v>
      </c>
      <c r="I129" s="17" t="s">
        <v>631</v>
      </c>
    </row>
    <row r="130" spans="1:9" ht="19.2" x14ac:dyDescent="0.35">
      <c r="A130" s="46"/>
      <c r="B130" s="15"/>
      <c r="C130" s="13"/>
      <c r="D130" s="13"/>
      <c r="E130" s="14"/>
      <c r="F130" s="15"/>
      <c r="G130" s="15"/>
      <c r="H130" s="16" t="s">
        <v>30</v>
      </c>
      <c r="I130" s="18">
        <v>2569</v>
      </c>
    </row>
    <row r="131" spans="1:9" ht="19.2" x14ac:dyDescent="0.35">
      <c r="A131" s="47"/>
      <c r="B131" s="20"/>
      <c r="C131" s="21"/>
      <c r="D131" s="21"/>
      <c r="E131" s="22"/>
      <c r="F131" s="20"/>
      <c r="G131" s="20"/>
      <c r="H131" s="23" t="s">
        <v>31</v>
      </c>
      <c r="I131" s="20"/>
    </row>
    <row r="133" spans="1:9" ht="19.2" x14ac:dyDescent="0.35">
      <c r="A133" s="45">
        <v>24</v>
      </c>
      <c r="B133" s="8" t="s">
        <v>621</v>
      </c>
      <c r="C133" s="9">
        <v>54479</v>
      </c>
      <c r="D133" s="9">
        <v>54479</v>
      </c>
      <c r="E133" s="10" t="s">
        <v>20</v>
      </c>
      <c r="F133" s="8" t="s">
        <v>657</v>
      </c>
      <c r="G133" s="8" t="s">
        <v>657</v>
      </c>
      <c r="H133" s="11" t="s">
        <v>22</v>
      </c>
      <c r="I133" s="8" t="s">
        <v>658</v>
      </c>
    </row>
    <row r="134" spans="1:9" ht="19.2" x14ac:dyDescent="0.35">
      <c r="A134" s="46"/>
      <c r="B134" s="15" t="s">
        <v>647</v>
      </c>
      <c r="C134" s="13"/>
      <c r="D134" s="13"/>
      <c r="E134" s="14"/>
      <c r="F134" s="15" t="s">
        <v>648</v>
      </c>
      <c r="G134" s="15" t="s">
        <v>648</v>
      </c>
      <c r="H134" s="16" t="s">
        <v>26</v>
      </c>
      <c r="I134" s="15"/>
    </row>
    <row r="135" spans="1:9" ht="19.2" x14ac:dyDescent="0.35">
      <c r="A135" s="46"/>
      <c r="B135" s="15" t="s">
        <v>27</v>
      </c>
      <c r="C135" s="13"/>
      <c r="D135" s="13"/>
      <c r="E135" s="14"/>
      <c r="F135" s="15"/>
      <c r="G135" s="15"/>
      <c r="H135" s="16" t="s">
        <v>28</v>
      </c>
      <c r="I135" s="17" t="s">
        <v>631</v>
      </c>
    </row>
    <row r="136" spans="1:9" ht="19.2" x14ac:dyDescent="0.35">
      <c r="A136" s="46"/>
      <c r="B136" s="15"/>
      <c r="C136" s="13"/>
      <c r="D136" s="13"/>
      <c r="E136" s="14"/>
      <c r="F136" s="15"/>
      <c r="G136" s="15"/>
      <c r="H136" s="16" t="s">
        <v>30</v>
      </c>
      <c r="I136" s="18">
        <v>2569</v>
      </c>
    </row>
    <row r="137" spans="1:9" ht="19.2" x14ac:dyDescent="0.35">
      <c r="A137" s="47"/>
      <c r="B137" s="20"/>
      <c r="C137" s="21"/>
      <c r="D137" s="21"/>
      <c r="E137" s="22"/>
      <c r="F137" s="20"/>
      <c r="G137" s="20"/>
      <c r="H137" s="23" t="s">
        <v>31</v>
      </c>
      <c r="I137" s="20"/>
    </row>
    <row r="138" spans="1:9" ht="19.2" x14ac:dyDescent="0.35">
      <c r="A138" s="45">
        <v>25</v>
      </c>
      <c r="B138" s="8" t="s">
        <v>621</v>
      </c>
      <c r="C138" s="9">
        <v>54000</v>
      </c>
      <c r="D138" s="9">
        <v>54000</v>
      </c>
      <c r="E138" s="10" t="s">
        <v>20</v>
      </c>
      <c r="F138" s="39" t="s">
        <v>659</v>
      </c>
      <c r="G138" s="39" t="s">
        <v>659</v>
      </c>
      <c r="H138" s="11" t="s">
        <v>22</v>
      </c>
      <c r="I138" s="8" t="s">
        <v>660</v>
      </c>
    </row>
    <row r="139" spans="1:9" ht="19.2" x14ac:dyDescent="0.35">
      <c r="A139" s="46"/>
      <c r="B139" s="15" t="s">
        <v>661</v>
      </c>
      <c r="C139" s="13"/>
      <c r="D139" s="13"/>
      <c r="E139" s="14"/>
      <c r="F139" s="15" t="s">
        <v>625</v>
      </c>
      <c r="G139" s="15" t="s">
        <v>625</v>
      </c>
      <c r="H139" s="16" t="s">
        <v>26</v>
      </c>
      <c r="I139" s="15"/>
    </row>
    <row r="140" spans="1:9" ht="19.2" x14ac:dyDescent="0.35">
      <c r="A140" s="46"/>
      <c r="B140" s="15" t="s">
        <v>27</v>
      </c>
      <c r="C140" s="13"/>
      <c r="D140" s="13"/>
      <c r="E140" s="14"/>
      <c r="F140" s="15"/>
      <c r="G140" s="15"/>
      <c r="H140" s="16" t="s">
        <v>28</v>
      </c>
      <c r="I140" s="17" t="s">
        <v>631</v>
      </c>
    </row>
    <row r="141" spans="1:9" ht="19.2" x14ac:dyDescent="0.35">
      <c r="A141" s="46"/>
      <c r="B141" s="15"/>
      <c r="C141" s="13"/>
      <c r="D141" s="13"/>
      <c r="E141" s="14"/>
      <c r="F141" s="15"/>
      <c r="G141" s="15"/>
      <c r="H141" s="16" t="s">
        <v>30</v>
      </c>
      <c r="I141" s="18">
        <v>2569</v>
      </c>
    </row>
    <row r="142" spans="1:9" ht="19.2" x14ac:dyDescent="0.35">
      <c r="A142" s="47"/>
      <c r="B142" s="20"/>
      <c r="C142" s="21"/>
      <c r="D142" s="21"/>
      <c r="E142" s="22"/>
      <c r="F142" s="20"/>
      <c r="G142" s="20"/>
      <c r="H142" s="23" t="s">
        <v>31</v>
      </c>
      <c r="I142" s="20"/>
    </row>
    <row r="143" spans="1:9" ht="19.2" x14ac:dyDescent="0.35">
      <c r="A143" s="45">
        <v>26</v>
      </c>
      <c r="B143" s="8" t="s">
        <v>621</v>
      </c>
      <c r="C143" s="9">
        <v>90000</v>
      </c>
      <c r="D143" s="9">
        <v>90000</v>
      </c>
      <c r="E143" s="10" t="s">
        <v>20</v>
      </c>
      <c r="F143" s="8" t="s">
        <v>662</v>
      </c>
      <c r="G143" s="8" t="s">
        <v>662</v>
      </c>
      <c r="H143" s="11" t="s">
        <v>22</v>
      </c>
      <c r="I143" s="8" t="s">
        <v>663</v>
      </c>
    </row>
    <row r="144" spans="1:9" ht="19.2" x14ac:dyDescent="0.35">
      <c r="A144" s="46"/>
      <c r="B144" s="15" t="s">
        <v>664</v>
      </c>
      <c r="C144" s="13"/>
      <c r="D144" s="13"/>
      <c r="E144" s="14"/>
      <c r="F144" s="15" t="s">
        <v>665</v>
      </c>
      <c r="G144" s="15" t="s">
        <v>665</v>
      </c>
      <c r="H144" s="16" t="s">
        <v>26</v>
      </c>
      <c r="I144" s="15"/>
    </row>
    <row r="145" spans="1:9" ht="19.2" x14ac:dyDescent="0.35">
      <c r="A145" s="46"/>
      <c r="B145" s="15" t="s">
        <v>27</v>
      </c>
      <c r="C145" s="13"/>
      <c r="D145" s="13"/>
      <c r="E145" s="14"/>
      <c r="F145" s="15"/>
      <c r="G145" s="15"/>
      <c r="H145" s="16" t="s">
        <v>28</v>
      </c>
      <c r="I145" s="17" t="s">
        <v>631</v>
      </c>
    </row>
    <row r="146" spans="1:9" ht="19.2" x14ac:dyDescent="0.35">
      <c r="A146" s="46"/>
      <c r="B146" s="15"/>
      <c r="C146" s="13"/>
      <c r="D146" s="13"/>
      <c r="E146" s="14"/>
      <c r="F146" s="15"/>
      <c r="G146" s="15"/>
      <c r="H146" s="16" t="s">
        <v>30</v>
      </c>
      <c r="I146" s="18">
        <v>2569</v>
      </c>
    </row>
    <row r="147" spans="1:9" ht="19.2" x14ac:dyDescent="0.35">
      <c r="A147" s="47"/>
      <c r="B147" s="20"/>
      <c r="C147" s="21"/>
      <c r="D147" s="21"/>
      <c r="E147" s="22"/>
      <c r="F147" s="20"/>
      <c r="G147" s="20"/>
      <c r="H147" s="23" t="s">
        <v>31</v>
      </c>
      <c r="I147" s="20"/>
    </row>
    <row r="148" spans="1:9" ht="19.2" x14ac:dyDescent="0.35">
      <c r="A148" s="45">
        <v>27</v>
      </c>
      <c r="B148" s="8" t="s">
        <v>621</v>
      </c>
      <c r="C148" s="9">
        <v>51009</v>
      </c>
      <c r="D148" s="9">
        <v>51009</v>
      </c>
      <c r="E148" s="10" t="s">
        <v>20</v>
      </c>
      <c r="F148" s="39" t="s">
        <v>666</v>
      </c>
      <c r="G148" s="39" t="s">
        <v>666</v>
      </c>
      <c r="H148" s="11" t="s">
        <v>22</v>
      </c>
      <c r="I148" s="8" t="s">
        <v>667</v>
      </c>
    </row>
    <row r="149" spans="1:9" ht="19.2" x14ac:dyDescent="0.35">
      <c r="A149" s="46"/>
      <c r="B149" s="15" t="s">
        <v>668</v>
      </c>
      <c r="C149" s="13"/>
      <c r="D149" s="13"/>
      <c r="E149" s="14"/>
      <c r="F149" s="15" t="s">
        <v>669</v>
      </c>
      <c r="G149" s="15" t="s">
        <v>669</v>
      </c>
      <c r="H149" s="16" t="s">
        <v>26</v>
      </c>
      <c r="I149" s="15"/>
    </row>
    <row r="150" spans="1:9" ht="19.2" x14ac:dyDescent="0.35">
      <c r="A150" s="46"/>
      <c r="B150" s="15" t="s">
        <v>27</v>
      </c>
      <c r="C150" s="13"/>
      <c r="D150" s="13"/>
      <c r="E150" s="14"/>
      <c r="F150" s="15"/>
      <c r="G150" s="15"/>
      <c r="H150" s="16" t="s">
        <v>28</v>
      </c>
      <c r="I150" s="17" t="s">
        <v>597</v>
      </c>
    </row>
    <row r="151" spans="1:9" ht="19.2" x14ac:dyDescent="0.35">
      <c r="A151" s="46"/>
      <c r="B151" s="15"/>
      <c r="C151" s="13"/>
      <c r="D151" s="13"/>
      <c r="E151" s="14"/>
      <c r="F151" s="15"/>
      <c r="G151" s="15"/>
      <c r="H151" s="16" t="s">
        <v>30</v>
      </c>
      <c r="I151" s="18">
        <v>2569</v>
      </c>
    </row>
    <row r="152" spans="1:9" ht="19.2" x14ac:dyDescent="0.35">
      <c r="A152" s="47"/>
      <c r="B152" s="20"/>
      <c r="C152" s="21"/>
      <c r="D152" s="21"/>
      <c r="E152" s="22"/>
      <c r="F152" s="20"/>
      <c r="G152" s="20"/>
      <c r="H152" s="23" t="s">
        <v>31</v>
      </c>
      <c r="I152" s="20"/>
    </row>
    <row r="154" spans="1:9" ht="19.2" x14ac:dyDescent="0.35">
      <c r="A154" s="45">
        <v>28</v>
      </c>
      <c r="B154" s="8" t="s">
        <v>621</v>
      </c>
      <c r="C154" s="9">
        <v>51009</v>
      </c>
      <c r="D154" s="9">
        <v>51009</v>
      </c>
      <c r="E154" s="10" t="s">
        <v>20</v>
      </c>
      <c r="F154" s="8" t="s">
        <v>670</v>
      </c>
      <c r="G154" s="8" t="s">
        <v>670</v>
      </c>
      <c r="H154" s="11" t="s">
        <v>22</v>
      </c>
      <c r="I154" s="8" t="s">
        <v>671</v>
      </c>
    </row>
    <row r="155" spans="1:9" ht="19.2" x14ac:dyDescent="0.35">
      <c r="A155" s="46"/>
      <c r="B155" s="15" t="s">
        <v>668</v>
      </c>
      <c r="C155" s="13"/>
      <c r="D155" s="13"/>
      <c r="E155" s="14"/>
      <c r="F155" s="15" t="s">
        <v>669</v>
      </c>
      <c r="G155" s="15" t="s">
        <v>669</v>
      </c>
      <c r="H155" s="16" t="s">
        <v>26</v>
      </c>
      <c r="I155" s="15"/>
    </row>
    <row r="156" spans="1:9" ht="19.2" x14ac:dyDescent="0.35">
      <c r="A156" s="46"/>
      <c r="B156" s="15" t="s">
        <v>27</v>
      </c>
      <c r="C156" s="13"/>
      <c r="D156" s="13"/>
      <c r="E156" s="14"/>
      <c r="F156" s="15"/>
      <c r="G156" s="15"/>
      <c r="H156" s="16" t="s">
        <v>28</v>
      </c>
      <c r="I156" s="17" t="s">
        <v>631</v>
      </c>
    </row>
    <row r="157" spans="1:9" ht="19.2" x14ac:dyDescent="0.35">
      <c r="A157" s="46"/>
      <c r="B157" s="15"/>
      <c r="C157" s="13"/>
      <c r="D157" s="13"/>
      <c r="E157" s="14"/>
      <c r="F157" s="15"/>
      <c r="G157" s="15"/>
      <c r="H157" s="16" t="s">
        <v>30</v>
      </c>
      <c r="I157" s="18">
        <v>2569</v>
      </c>
    </row>
    <row r="158" spans="1:9" ht="19.2" x14ac:dyDescent="0.35">
      <c r="A158" s="47"/>
      <c r="B158" s="20"/>
      <c r="C158" s="21"/>
      <c r="D158" s="21"/>
      <c r="E158" s="22"/>
      <c r="F158" s="20"/>
      <c r="G158" s="20"/>
      <c r="H158" s="23" t="s">
        <v>31</v>
      </c>
      <c r="I158" s="20"/>
    </row>
    <row r="159" spans="1:9" ht="19.2" x14ac:dyDescent="0.35">
      <c r="A159" s="45">
        <v>29</v>
      </c>
      <c r="B159" s="8" t="s">
        <v>621</v>
      </c>
      <c r="C159" s="9">
        <v>51009</v>
      </c>
      <c r="D159" s="9">
        <v>51009</v>
      </c>
      <c r="E159" s="10" t="s">
        <v>20</v>
      </c>
      <c r="F159" s="39" t="s">
        <v>672</v>
      </c>
      <c r="G159" s="39" t="s">
        <v>672</v>
      </c>
      <c r="H159" s="11" t="s">
        <v>22</v>
      </c>
      <c r="I159" s="8" t="s">
        <v>673</v>
      </c>
    </row>
    <row r="160" spans="1:9" ht="19.2" x14ac:dyDescent="0.35">
      <c r="A160" s="46"/>
      <c r="B160" s="15" t="s">
        <v>668</v>
      </c>
      <c r="C160" s="13"/>
      <c r="D160" s="13"/>
      <c r="E160" s="14"/>
      <c r="F160" s="15" t="s">
        <v>669</v>
      </c>
      <c r="G160" s="15" t="s">
        <v>669</v>
      </c>
      <c r="H160" s="16" t="s">
        <v>26</v>
      </c>
      <c r="I160" s="15"/>
    </row>
    <row r="161" spans="1:9" ht="19.2" x14ac:dyDescent="0.35">
      <c r="A161" s="46"/>
      <c r="B161" s="15" t="s">
        <v>27</v>
      </c>
      <c r="C161" s="13"/>
      <c r="D161" s="13"/>
      <c r="E161" s="14"/>
      <c r="F161" s="15"/>
      <c r="G161" s="15"/>
      <c r="H161" s="16" t="s">
        <v>28</v>
      </c>
      <c r="I161" s="17" t="s">
        <v>631</v>
      </c>
    </row>
    <row r="162" spans="1:9" ht="19.2" x14ac:dyDescent="0.35">
      <c r="A162" s="46"/>
      <c r="B162" s="15"/>
      <c r="C162" s="13"/>
      <c r="D162" s="13"/>
      <c r="E162" s="14"/>
      <c r="F162" s="15"/>
      <c r="G162" s="15"/>
      <c r="H162" s="16" t="s">
        <v>30</v>
      </c>
      <c r="I162" s="18">
        <v>2569</v>
      </c>
    </row>
    <row r="163" spans="1:9" ht="19.2" x14ac:dyDescent="0.35">
      <c r="A163" s="47"/>
      <c r="B163" s="20"/>
      <c r="C163" s="21"/>
      <c r="D163" s="21"/>
      <c r="E163" s="22"/>
      <c r="F163" s="20"/>
      <c r="G163" s="20"/>
      <c r="H163" s="23" t="s">
        <v>31</v>
      </c>
      <c r="I163" s="20"/>
    </row>
    <row r="164" spans="1:9" ht="19.2" x14ac:dyDescent="0.35">
      <c r="A164" s="45">
        <v>30</v>
      </c>
      <c r="B164" s="8" t="s">
        <v>621</v>
      </c>
      <c r="C164" s="9">
        <v>51009</v>
      </c>
      <c r="D164" s="9">
        <v>51009</v>
      </c>
      <c r="E164" s="10" t="s">
        <v>20</v>
      </c>
      <c r="F164" s="8" t="s">
        <v>674</v>
      </c>
      <c r="G164" s="8" t="s">
        <v>674</v>
      </c>
      <c r="H164" s="11" t="s">
        <v>22</v>
      </c>
      <c r="I164" s="8" t="s">
        <v>675</v>
      </c>
    </row>
    <row r="165" spans="1:9" ht="19.2" x14ac:dyDescent="0.35">
      <c r="A165" s="46"/>
      <c r="B165" s="15" t="s">
        <v>668</v>
      </c>
      <c r="C165" s="13"/>
      <c r="D165" s="13"/>
      <c r="E165" s="14"/>
      <c r="F165" s="15" t="s">
        <v>669</v>
      </c>
      <c r="G165" s="15" t="s">
        <v>669</v>
      </c>
      <c r="H165" s="16" t="s">
        <v>26</v>
      </c>
      <c r="I165" s="15"/>
    </row>
    <row r="166" spans="1:9" ht="19.2" x14ac:dyDescent="0.35">
      <c r="A166" s="46"/>
      <c r="B166" s="15" t="s">
        <v>27</v>
      </c>
      <c r="C166" s="13"/>
      <c r="D166" s="13"/>
      <c r="E166" s="14"/>
      <c r="F166" s="15"/>
      <c r="G166" s="15"/>
      <c r="H166" s="16" t="s">
        <v>28</v>
      </c>
      <c r="I166" s="17" t="s">
        <v>631</v>
      </c>
    </row>
    <row r="167" spans="1:9" ht="19.2" x14ac:dyDescent="0.35">
      <c r="A167" s="46"/>
      <c r="B167" s="15"/>
      <c r="C167" s="13"/>
      <c r="D167" s="13"/>
      <c r="E167" s="14"/>
      <c r="F167" s="15"/>
      <c r="G167" s="15"/>
      <c r="H167" s="16" t="s">
        <v>30</v>
      </c>
      <c r="I167" s="18">
        <v>2569</v>
      </c>
    </row>
    <row r="168" spans="1:9" ht="19.2" x14ac:dyDescent="0.35">
      <c r="A168" s="47"/>
      <c r="B168" s="20"/>
      <c r="C168" s="21"/>
      <c r="D168" s="21"/>
      <c r="E168" s="22"/>
      <c r="F168" s="20"/>
      <c r="G168" s="20"/>
      <c r="H168" s="23" t="s">
        <v>31</v>
      </c>
      <c r="I168" s="20"/>
    </row>
    <row r="169" spans="1:9" ht="19.2" x14ac:dyDescent="0.35">
      <c r="A169" s="45">
        <v>31</v>
      </c>
      <c r="B169" s="8" t="s">
        <v>621</v>
      </c>
      <c r="C169" s="9">
        <v>51009</v>
      </c>
      <c r="D169" s="9">
        <v>51009</v>
      </c>
      <c r="E169" s="10" t="s">
        <v>20</v>
      </c>
      <c r="F169" s="39" t="s">
        <v>676</v>
      </c>
      <c r="G169" s="39" t="s">
        <v>676</v>
      </c>
      <c r="H169" s="11" t="s">
        <v>22</v>
      </c>
      <c r="I169" s="8" t="s">
        <v>677</v>
      </c>
    </row>
    <row r="170" spans="1:9" ht="19.2" x14ac:dyDescent="0.35">
      <c r="A170" s="46"/>
      <c r="B170" s="15" t="s">
        <v>678</v>
      </c>
      <c r="C170" s="13"/>
      <c r="D170" s="13"/>
      <c r="E170" s="14"/>
      <c r="F170" s="15" t="s">
        <v>669</v>
      </c>
      <c r="G170" s="15" t="s">
        <v>669</v>
      </c>
      <c r="H170" s="16" t="s">
        <v>26</v>
      </c>
      <c r="I170" s="15"/>
    </row>
    <row r="171" spans="1:9" ht="19.2" x14ac:dyDescent="0.35">
      <c r="A171" s="46"/>
      <c r="B171" s="15" t="s">
        <v>27</v>
      </c>
      <c r="C171" s="13"/>
      <c r="D171" s="13"/>
      <c r="E171" s="14"/>
      <c r="F171" s="15"/>
      <c r="G171" s="15"/>
      <c r="H171" s="16" t="s">
        <v>28</v>
      </c>
      <c r="I171" s="17" t="s">
        <v>597</v>
      </c>
    </row>
    <row r="172" spans="1:9" ht="19.2" x14ac:dyDescent="0.35">
      <c r="A172" s="46"/>
      <c r="B172" s="15"/>
      <c r="C172" s="13"/>
      <c r="D172" s="13"/>
      <c r="E172" s="14"/>
      <c r="F172" s="15"/>
      <c r="G172" s="15"/>
      <c r="H172" s="16" t="s">
        <v>30</v>
      </c>
      <c r="I172" s="18">
        <v>2569</v>
      </c>
    </row>
    <row r="173" spans="1:9" ht="19.2" x14ac:dyDescent="0.35">
      <c r="A173" s="47"/>
      <c r="B173" s="20"/>
      <c r="C173" s="21"/>
      <c r="D173" s="21"/>
      <c r="E173" s="22"/>
      <c r="F173" s="20"/>
      <c r="G173" s="20"/>
      <c r="H173" s="23" t="s">
        <v>31</v>
      </c>
      <c r="I173" s="20"/>
    </row>
    <row r="175" spans="1:9" ht="19.2" x14ac:dyDescent="0.35">
      <c r="A175" s="45">
        <v>32</v>
      </c>
      <c r="B175" s="8" t="s">
        <v>621</v>
      </c>
      <c r="C175" s="9">
        <v>42334</v>
      </c>
      <c r="D175" s="9">
        <v>42334</v>
      </c>
      <c r="E175" s="10" t="s">
        <v>20</v>
      </c>
      <c r="F175" s="8" t="s">
        <v>679</v>
      </c>
      <c r="G175" s="8" t="s">
        <v>679</v>
      </c>
      <c r="H175" s="11" t="s">
        <v>22</v>
      </c>
      <c r="I175" s="8" t="s">
        <v>680</v>
      </c>
    </row>
    <row r="176" spans="1:9" ht="19.2" x14ac:dyDescent="0.35">
      <c r="A176" s="46"/>
      <c r="B176" s="15" t="s">
        <v>681</v>
      </c>
      <c r="C176" s="13"/>
      <c r="D176" s="13"/>
      <c r="E176" s="14"/>
      <c r="F176" s="15" t="s">
        <v>682</v>
      </c>
      <c r="G176" s="15" t="s">
        <v>682</v>
      </c>
      <c r="H176" s="16" t="s">
        <v>26</v>
      </c>
      <c r="I176" s="15"/>
    </row>
    <row r="177" spans="1:9" ht="19.2" x14ac:dyDescent="0.35">
      <c r="A177" s="46"/>
      <c r="B177" s="15" t="s">
        <v>27</v>
      </c>
      <c r="C177" s="13"/>
      <c r="D177" s="13"/>
      <c r="E177" s="14"/>
      <c r="F177" s="15"/>
      <c r="G177" s="15"/>
      <c r="H177" s="16" t="s">
        <v>28</v>
      </c>
      <c r="I177" s="17" t="s">
        <v>631</v>
      </c>
    </row>
    <row r="178" spans="1:9" ht="19.2" x14ac:dyDescent="0.35">
      <c r="A178" s="46"/>
      <c r="B178" s="15"/>
      <c r="C178" s="13"/>
      <c r="D178" s="13"/>
      <c r="E178" s="14"/>
      <c r="F178" s="15"/>
      <c r="G178" s="15"/>
      <c r="H178" s="16" t="s">
        <v>30</v>
      </c>
      <c r="I178" s="18">
        <v>2569</v>
      </c>
    </row>
    <row r="179" spans="1:9" ht="19.2" x14ac:dyDescent="0.35">
      <c r="A179" s="47"/>
      <c r="B179" s="20"/>
      <c r="C179" s="21"/>
      <c r="D179" s="21"/>
      <c r="E179" s="22"/>
      <c r="F179" s="20"/>
      <c r="G179" s="20"/>
      <c r="H179" s="23" t="s">
        <v>31</v>
      </c>
      <c r="I179" s="20"/>
    </row>
    <row r="180" spans="1:9" ht="19.2" x14ac:dyDescent="0.35">
      <c r="A180" s="45">
        <v>33</v>
      </c>
      <c r="B180" s="8" t="s">
        <v>621</v>
      </c>
      <c r="C180" s="9">
        <v>51009</v>
      </c>
      <c r="D180" s="9">
        <v>51009</v>
      </c>
      <c r="E180" s="10" t="s">
        <v>20</v>
      </c>
      <c r="F180" s="39" t="s">
        <v>683</v>
      </c>
      <c r="G180" s="39" t="s">
        <v>683</v>
      </c>
      <c r="H180" s="11" t="s">
        <v>22</v>
      </c>
      <c r="I180" s="8" t="s">
        <v>684</v>
      </c>
    </row>
    <row r="181" spans="1:9" ht="19.2" x14ac:dyDescent="0.35">
      <c r="A181" s="46"/>
      <c r="B181" s="15" t="s">
        <v>685</v>
      </c>
      <c r="C181" s="13"/>
      <c r="D181" s="13"/>
      <c r="E181" s="14"/>
      <c r="F181" s="15" t="s">
        <v>669</v>
      </c>
      <c r="G181" s="15" t="s">
        <v>669</v>
      </c>
      <c r="H181" s="16" t="s">
        <v>26</v>
      </c>
      <c r="I181" s="15"/>
    </row>
    <row r="182" spans="1:9" ht="19.2" x14ac:dyDescent="0.35">
      <c r="A182" s="46"/>
      <c r="B182" s="15" t="s">
        <v>27</v>
      </c>
      <c r="C182" s="13"/>
      <c r="D182" s="13"/>
      <c r="E182" s="14"/>
      <c r="F182" s="15"/>
      <c r="G182" s="15"/>
      <c r="H182" s="16" t="s">
        <v>28</v>
      </c>
      <c r="I182" s="17" t="s">
        <v>631</v>
      </c>
    </row>
    <row r="183" spans="1:9" ht="19.2" x14ac:dyDescent="0.35">
      <c r="A183" s="46"/>
      <c r="B183" s="15"/>
      <c r="C183" s="13"/>
      <c r="D183" s="13"/>
      <c r="E183" s="14"/>
      <c r="F183" s="15"/>
      <c r="G183" s="15"/>
      <c r="H183" s="16" t="s">
        <v>30</v>
      </c>
      <c r="I183" s="18">
        <v>2569</v>
      </c>
    </row>
    <row r="184" spans="1:9" ht="19.2" x14ac:dyDescent="0.35">
      <c r="A184" s="47"/>
      <c r="B184" s="20"/>
      <c r="C184" s="21"/>
      <c r="D184" s="21"/>
      <c r="E184" s="22"/>
      <c r="F184" s="20"/>
      <c r="G184" s="20"/>
      <c r="H184" s="23" t="s">
        <v>31</v>
      </c>
      <c r="I184" s="20"/>
    </row>
    <row r="185" spans="1:9" ht="19.2" x14ac:dyDescent="0.35">
      <c r="A185" s="45">
        <v>34</v>
      </c>
      <c r="B185" s="8" t="s">
        <v>621</v>
      </c>
      <c r="C185" s="9">
        <v>51009</v>
      </c>
      <c r="D185" s="9">
        <v>51009</v>
      </c>
      <c r="E185" s="10" t="s">
        <v>20</v>
      </c>
      <c r="F185" s="8" t="s">
        <v>686</v>
      </c>
      <c r="G185" s="8" t="s">
        <v>686</v>
      </c>
      <c r="H185" s="11" t="s">
        <v>22</v>
      </c>
      <c r="I185" s="8" t="s">
        <v>687</v>
      </c>
    </row>
    <row r="186" spans="1:9" ht="19.2" x14ac:dyDescent="0.35">
      <c r="A186" s="46"/>
      <c r="B186" s="15" t="s">
        <v>685</v>
      </c>
      <c r="C186" s="13"/>
      <c r="D186" s="13"/>
      <c r="E186" s="14"/>
      <c r="F186" s="15" t="s">
        <v>669</v>
      </c>
      <c r="G186" s="15" t="s">
        <v>669</v>
      </c>
      <c r="H186" s="16" t="s">
        <v>26</v>
      </c>
      <c r="I186" s="15"/>
    </row>
    <row r="187" spans="1:9" ht="19.2" x14ac:dyDescent="0.35">
      <c r="A187" s="46"/>
      <c r="B187" s="15" t="s">
        <v>27</v>
      </c>
      <c r="C187" s="13"/>
      <c r="D187" s="13"/>
      <c r="E187" s="14"/>
      <c r="F187" s="15"/>
      <c r="G187" s="15"/>
      <c r="H187" s="16" t="s">
        <v>28</v>
      </c>
      <c r="I187" s="17" t="s">
        <v>631</v>
      </c>
    </row>
    <row r="188" spans="1:9" ht="19.2" x14ac:dyDescent="0.35">
      <c r="A188" s="46"/>
      <c r="B188" s="15"/>
      <c r="C188" s="13"/>
      <c r="D188" s="13"/>
      <c r="E188" s="14"/>
      <c r="F188" s="15"/>
      <c r="G188" s="15"/>
      <c r="H188" s="16" t="s">
        <v>30</v>
      </c>
      <c r="I188" s="18">
        <v>2569</v>
      </c>
    </row>
    <row r="189" spans="1:9" ht="19.2" x14ac:dyDescent="0.35">
      <c r="A189" s="47"/>
      <c r="B189" s="20"/>
      <c r="C189" s="21"/>
      <c r="D189" s="21"/>
      <c r="E189" s="22"/>
      <c r="F189" s="20"/>
      <c r="G189" s="20"/>
      <c r="H189" s="23" t="s">
        <v>31</v>
      </c>
      <c r="I189" s="20"/>
    </row>
    <row r="190" spans="1:9" ht="19.2" x14ac:dyDescent="0.35">
      <c r="A190" s="45">
        <v>35</v>
      </c>
      <c r="B190" s="8" t="s">
        <v>621</v>
      </c>
      <c r="C190" s="9">
        <v>54000</v>
      </c>
      <c r="D190" s="9">
        <v>54000</v>
      </c>
      <c r="E190" s="10" t="s">
        <v>20</v>
      </c>
      <c r="F190" s="39" t="s">
        <v>688</v>
      </c>
      <c r="G190" s="39" t="s">
        <v>688</v>
      </c>
      <c r="H190" s="11" t="s">
        <v>22</v>
      </c>
      <c r="I190" s="8" t="s">
        <v>689</v>
      </c>
    </row>
    <row r="191" spans="1:9" ht="19.2" x14ac:dyDescent="0.35">
      <c r="A191" s="46"/>
      <c r="B191" s="15" t="s">
        <v>690</v>
      </c>
      <c r="C191" s="13"/>
      <c r="D191" s="13"/>
      <c r="E191" s="14"/>
      <c r="F191" s="15" t="s">
        <v>625</v>
      </c>
      <c r="G191" s="15" t="s">
        <v>625</v>
      </c>
      <c r="H191" s="16" t="s">
        <v>26</v>
      </c>
      <c r="I191" s="15"/>
    </row>
    <row r="192" spans="1:9" ht="19.2" x14ac:dyDescent="0.35">
      <c r="A192" s="46"/>
      <c r="B192" s="15" t="s">
        <v>691</v>
      </c>
      <c r="C192" s="13"/>
      <c r="D192" s="13"/>
      <c r="E192" s="14"/>
      <c r="F192" s="15"/>
      <c r="G192" s="15"/>
      <c r="H192" s="16" t="s">
        <v>28</v>
      </c>
      <c r="I192" s="17" t="s">
        <v>631</v>
      </c>
    </row>
    <row r="193" spans="1:9" ht="19.2" x14ac:dyDescent="0.35">
      <c r="A193" s="46"/>
      <c r="B193" s="15"/>
      <c r="C193" s="13"/>
      <c r="D193" s="13"/>
      <c r="E193" s="14"/>
      <c r="F193" s="15"/>
      <c r="G193" s="15"/>
      <c r="H193" s="16" t="s">
        <v>30</v>
      </c>
      <c r="I193" s="18">
        <v>2569</v>
      </c>
    </row>
    <row r="194" spans="1:9" ht="19.2" x14ac:dyDescent="0.35">
      <c r="A194" s="47"/>
      <c r="B194" s="20"/>
      <c r="C194" s="21"/>
      <c r="D194" s="21"/>
      <c r="E194" s="22"/>
      <c r="F194" s="20"/>
      <c r="G194" s="20"/>
      <c r="H194" s="23" t="s">
        <v>31</v>
      </c>
      <c r="I194" s="20"/>
    </row>
    <row r="196" spans="1:9" ht="19.2" x14ac:dyDescent="0.35">
      <c r="A196" s="45">
        <v>36</v>
      </c>
      <c r="B196" s="8" t="s">
        <v>621</v>
      </c>
      <c r="C196" s="9">
        <v>60000</v>
      </c>
      <c r="D196" s="9">
        <v>60000</v>
      </c>
      <c r="E196" s="10" t="s">
        <v>20</v>
      </c>
      <c r="F196" s="8" t="s">
        <v>692</v>
      </c>
      <c r="G196" s="8" t="s">
        <v>692</v>
      </c>
      <c r="H196" s="11" t="s">
        <v>22</v>
      </c>
      <c r="I196" s="8" t="s">
        <v>693</v>
      </c>
    </row>
    <row r="197" spans="1:9" ht="19.2" x14ac:dyDescent="0.35">
      <c r="A197" s="46"/>
      <c r="B197" s="12" t="s">
        <v>694</v>
      </c>
      <c r="C197" s="13"/>
      <c r="D197" s="13"/>
      <c r="E197" s="14"/>
      <c r="F197" s="15" t="s">
        <v>695</v>
      </c>
      <c r="G197" s="15" t="s">
        <v>695</v>
      </c>
      <c r="H197" s="16" t="s">
        <v>26</v>
      </c>
      <c r="I197" s="15"/>
    </row>
    <row r="198" spans="1:9" ht="19.2" x14ac:dyDescent="0.35">
      <c r="A198" s="46"/>
      <c r="B198" s="15" t="s">
        <v>381</v>
      </c>
      <c r="C198" s="13"/>
      <c r="D198" s="13"/>
      <c r="E198" s="14"/>
      <c r="F198" s="15"/>
      <c r="G198" s="15"/>
      <c r="H198" s="16" t="s">
        <v>28</v>
      </c>
      <c r="I198" s="17" t="s">
        <v>631</v>
      </c>
    </row>
    <row r="199" spans="1:9" ht="19.2" x14ac:dyDescent="0.35">
      <c r="A199" s="46"/>
      <c r="B199" s="15"/>
      <c r="C199" s="13"/>
      <c r="D199" s="13"/>
      <c r="E199" s="14"/>
      <c r="F199" s="15"/>
      <c r="G199" s="15"/>
      <c r="H199" s="16" t="s">
        <v>30</v>
      </c>
      <c r="I199" s="18">
        <v>2569</v>
      </c>
    </row>
    <row r="200" spans="1:9" ht="19.2" x14ac:dyDescent="0.35">
      <c r="A200" s="47"/>
      <c r="B200" s="20"/>
      <c r="C200" s="21"/>
      <c r="D200" s="21"/>
      <c r="E200" s="22"/>
      <c r="F200" s="20"/>
      <c r="G200" s="20"/>
      <c r="H200" s="23" t="s">
        <v>31</v>
      </c>
      <c r="I200" s="20"/>
    </row>
    <row r="201" spans="1:9" ht="19.2" x14ac:dyDescent="0.35">
      <c r="A201" s="45">
        <v>37</v>
      </c>
      <c r="B201" s="8" t="s">
        <v>621</v>
      </c>
      <c r="C201" s="9">
        <v>54000</v>
      </c>
      <c r="D201" s="9">
        <v>54000</v>
      </c>
      <c r="E201" s="10" t="s">
        <v>20</v>
      </c>
      <c r="F201" s="39" t="s">
        <v>696</v>
      </c>
      <c r="G201" s="39" t="s">
        <v>696</v>
      </c>
      <c r="H201" s="11" t="s">
        <v>22</v>
      </c>
      <c r="I201" s="8" t="s">
        <v>697</v>
      </c>
    </row>
    <row r="202" spans="1:9" ht="19.2" x14ac:dyDescent="0.35">
      <c r="A202" s="46"/>
      <c r="B202" s="12" t="s">
        <v>694</v>
      </c>
      <c r="C202" s="13"/>
      <c r="D202" s="13"/>
      <c r="E202" s="14"/>
      <c r="F202" s="15" t="s">
        <v>625</v>
      </c>
      <c r="G202" s="15" t="s">
        <v>625</v>
      </c>
      <c r="H202" s="16" t="s">
        <v>26</v>
      </c>
      <c r="I202" s="15"/>
    </row>
    <row r="203" spans="1:9" ht="19.2" x14ac:dyDescent="0.35">
      <c r="A203" s="46"/>
      <c r="B203" s="15" t="s">
        <v>381</v>
      </c>
      <c r="C203" s="13"/>
      <c r="D203" s="13"/>
      <c r="E203" s="14"/>
      <c r="F203" s="15"/>
      <c r="G203" s="15"/>
      <c r="H203" s="16" t="s">
        <v>28</v>
      </c>
      <c r="I203" s="17" t="s">
        <v>631</v>
      </c>
    </row>
    <row r="204" spans="1:9" ht="19.2" x14ac:dyDescent="0.35">
      <c r="A204" s="46"/>
      <c r="B204" s="15"/>
      <c r="C204" s="13"/>
      <c r="D204" s="13"/>
      <c r="E204" s="14"/>
      <c r="F204" s="15"/>
      <c r="G204" s="15"/>
      <c r="H204" s="16" t="s">
        <v>30</v>
      </c>
      <c r="I204" s="18">
        <v>2569</v>
      </c>
    </row>
    <row r="205" spans="1:9" ht="19.2" x14ac:dyDescent="0.35">
      <c r="A205" s="47"/>
      <c r="B205" s="20"/>
      <c r="C205" s="21"/>
      <c r="D205" s="21"/>
      <c r="E205" s="22"/>
      <c r="F205" s="20"/>
      <c r="G205" s="20"/>
      <c r="H205" s="23" t="s">
        <v>31</v>
      </c>
      <c r="I205" s="20"/>
    </row>
    <row r="206" spans="1:9" ht="19.2" x14ac:dyDescent="0.35">
      <c r="A206" s="45">
        <v>38</v>
      </c>
      <c r="B206" s="8" t="s">
        <v>621</v>
      </c>
      <c r="C206" s="9">
        <v>54000</v>
      </c>
      <c r="D206" s="9">
        <v>54000</v>
      </c>
      <c r="E206" s="10" t="s">
        <v>20</v>
      </c>
      <c r="F206" s="8" t="s">
        <v>698</v>
      </c>
      <c r="G206" s="8" t="s">
        <v>698</v>
      </c>
      <c r="H206" s="11" t="s">
        <v>22</v>
      </c>
      <c r="I206" s="8" t="s">
        <v>699</v>
      </c>
    </row>
    <row r="207" spans="1:9" ht="19.2" x14ac:dyDescent="0.35">
      <c r="A207" s="46"/>
      <c r="B207" s="12" t="s">
        <v>694</v>
      </c>
      <c r="C207" s="13"/>
      <c r="D207" s="13"/>
      <c r="E207" s="14"/>
      <c r="F207" s="15" t="s">
        <v>625</v>
      </c>
      <c r="G207" s="15" t="s">
        <v>625</v>
      </c>
      <c r="H207" s="16" t="s">
        <v>26</v>
      </c>
      <c r="I207" s="15"/>
    </row>
    <row r="208" spans="1:9" ht="19.2" x14ac:dyDescent="0.35">
      <c r="A208" s="46"/>
      <c r="B208" s="15" t="s">
        <v>381</v>
      </c>
      <c r="C208" s="13"/>
      <c r="D208" s="13"/>
      <c r="E208" s="14"/>
      <c r="F208" s="15"/>
      <c r="G208" s="15"/>
      <c r="H208" s="16" t="s">
        <v>28</v>
      </c>
      <c r="I208" s="17" t="s">
        <v>631</v>
      </c>
    </row>
    <row r="209" spans="1:9" ht="19.2" x14ac:dyDescent="0.35">
      <c r="A209" s="46"/>
      <c r="B209" s="15"/>
      <c r="C209" s="13"/>
      <c r="D209" s="13"/>
      <c r="E209" s="14"/>
      <c r="F209" s="15"/>
      <c r="G209" s="15"/>
      <c r="H209" s="16" t="s">
        <v>30</v>
      </c>
      <c r="I209" s="18">
        <v>2569</v>
      </c>
    </row>
    <row r="210" spans="1:9" ht="19.2" x14ac:dyDescent="0.35">
      <c r="A210" s="47"/>
      <c r="B210" s="20"/>
      <c r="C210" s="21"/>
      <c r="D210" s="21"/>
      <c r="E210" s="22"/>
      <c r="F210" s="20"/>
      <c r="G210" s="20"/>
      <c r="H210" s="23" t="s">
        <v>31</v>
      </c>
      <c r="I210" s="20"/>
    </row>
    <row r="211" spans="1:9" ht="19.2" x14ac:dyDescent="0.35">
      <c r="A211" s="45">
        <v>39</v>
      </c>
      <c r="B211" s="8" t="s">
        <v>621</v>
      </c>
      <c r="C211" s="9">
        <v>54000</v>
      </c>
      <c r="D211" s="9">
        <v>54000</v>
      </c>
      <c r="E211" s="10" t="s">
        <v>20</v>
      </c>
      <c r="F211" s="39" t="s">
        <v>700</v>
      </c>
      <c r="G211" s="39" t="s">
        <v>700</v>
      </c>
      <c r="H211" s="11" t="s">
        <v>22</v>
      </c>
      <c r="I211" s="8" t="s">
        <v>701</v>
      </c>
    </row>
    <row r="212" spans="1:9" ht="19.2" x14ac:dyDescent="0.35">
      <c r="A212" s="46"/>
      <c r="B212" s="12" t="s">
        <v>702</v>
      </c>
      <c r="C212" s="13"/>
      <c r="D212" s="13"/>
      <c r="E212" s="14"/>
      <c r="F212" s="15" t="s">
        <v>625</v>
      </c>
      <c r="G212" s="15" t="s">
        <v>625</v>
      </c>
      <c r="H212" s="16" t="s">
        <v>26</v>
      </c>
      <c r="I212" s="15"/>
    </row>
    <row r="213" spans="1:9" ht="19.2" x14ac:dyDescent="0.35">
      <c r="A213" s="46"/>
      <c r="B213" s="15" t="s">
        <v>381</v>
      </c>
      <c r="C213" s="13"/>
      <c r="D213" s="13"/>
      <c r="E213" s="14"/>
      <c r="F213" s="15"/>
      <c r="G213" s="15"/>
      <c r="H213" s="16" t="s">
        <v>28</v>
      </c>
      <c r="I213" s="17" t="s">
        <v>631</v>
      </c>
    </row>
    <row r="214" spans="1:9" ht="19.2" x14ac:dyDescent="0.35">
      <c r="A214" s="46"/>
      <c r="B214" s="15"/>
      <c r="C214" s="13"/>
      <c r="D214" s="13"/>
      <c r="E214" s="14"/>
      <c r="F214" s="15"/>
      <c r="G214" s="15"/>
      <c r="H214" s="16" t="s">
        <v>30</v>
      </c>
      <c r="I214" s="18">
        <v>2569</v>
      </c>
    </row>
    <row r="215" spans="1:9" ht="19.2" x14ac:dyDescent="0.35">
      <c r="A215" s="47"/>
      <c r="B215" s="20"/>
      <c r="C215" s="21"/>
      <c r="D215" s="21"/>
      <c r="E215" s="22"/>
      <c r="F215" s="20"/>
      <c r="G215" s="20"/>
      <c r="H215" s="23" t="s">
        <v>31</v>
      </c>
      <c r="I215" s="20"/>
    </row>
    <row r="217" spans="1:9" ht="19.2" x14ac:dyDescent="0.35">
      <c r="A217" s="45">
        <v>40</v>
      </c>
      <c r="B217" s="8" t="s">
        <v>621</v>
      </c>
      <c r="C217" s="9">
        <v>54000</v>
      </c>
      <c r="D217" s="9">
        <v>54000</v>
      </c>
      <c r="E217" s="10" t="s">
        <v>20</v>
      </c>
      <c r="F217" s="8" t="s">
        <v>703</v>
      </c>
      <c r="G217" s="8" t="s">
        <v>703</v>
      </c>
      <c r="H217" s="11" t="s">
        <v>22</v>
      </c>
      <c r="I217" s="8" t="s">
        <v>704</v>
      </c>
    </row>
    <row r="218" spans="1:9" ht="19.2" x14ac:dyDescent="0.35">
      <c r="A218" s="46"/>
      <c r="B218" s="12" t="s">
        <v>705</v>
      </c>
      <c r="C218" s="13"/>
      <c r="D218" s="13"/>
      <c r="E218" s="14"/>
      <c r="F218" s="15" t="s">
        <v>625</v>
      </c>
      <c r="G218" s="15" t="s">
        <v>625</v>
      </c>
      <c r="H218" s="16" t="s">
        <v>26</v>
      </c>
      <c r="I218" s="15"/>
    </row>
    <row r="219" spans="1:9" ht="19.2" x14ac:dyDescent="0.35">
      <c r="A219" s="46"/>
      <c r="B219" s="15" t="s">
        <v>27</v>
      </c>
      <c r="C219" s="13"/>
      <c r="D219" s="13"/>
      <c r="E219" s="14"/>
      <c r="F219" s="15"/>
      <c r="G219" s="15"/>
      <c r="H219" s="16" t="s">
        <v>28</v>
      </c>
      <c r="I219" s="17" t="s">
        <v>631</v>
      </c>
    </row>
    <row r="220" spans="1:9" ht="19.2" x14ac:dyDescent="0.35">
      <c r="A220" s="46"/>
      <c r="B220" s="15"/>
      <c r="C220" s="13"/>
      <c r="D220" s="13"/>
      <c r="E220" s="14"/>
      <c r="F220" s="15"/>
      <c r="G220" s="15"/>
      <c r="H220" s="16" t="s">
        <v>30</v>
      </c>
      <c r="I220" s="18">
        <v>2569</v>
      </c>
    </row>
    <row r="221" spans="1:9" ht="19.2" x14ac:dyDescent="0.35">
      <c r="A221" s="47"/>
      <c r="B221" s="20"/>
      <c r="C221" s="21"/>
      <c r="D221" s="21"/>
      <c r="E221" s="22"/>
      <c r="F221" s="20"/>
      <c r="G221" s="20"/>
      <c r="H221" s="23" t="s">
        <v>31</v>
      </c>
      <c r="I221" s="20"/>
    </row>
    <row r="222" spans="1:9" ht="19.2" x14ac:dyDescent="0.35">
      <c r="A222" s="45">
        <v>41</v>
      </c>
      <c r="B222" s="8" t="s">
        <v>621</v>
      </c>
      <c r="C222" s="9">
        <v>54000</v>
      </c>
      <c r="D222" s="9">
        <v>54000</v>
      </c>
      <c r="E222" s="10" t="s">
        <v>20</v>
      </c>
      <c r="F222" s="39" t="s">
        <v>706</v>
      </c>
      <c r="G222" s="39" t="s">
        <v>706</v>
      </c>
      <c r="H222" s="11" t="s">
        <v>22</v>
      </c>
      <c r="I222" s="8" t="s">
        <v>707</v>
      </c>
    </row>
    <row r="223" spans="1:9" ht="19.2" x14ac:dyDescent="0.35">
      <c r="A223" s="46"/>
      <c r="B223" s="12" t="s">
        <v>708</v>
      </c>
      <c r="C223" s="13"/>
      <c r="D223" s="13"/>
      <c r="E223" s="14"/>
      <c r="F223" s="15" t="s">
        <v>625</v>
      </c>
      <c r="G223" s="15" t="s">
        <v>625</v>
      </c>
      <c r="H223" s="16" t="s">
        <v>26</v>
      </c>
      <c r="I223" s="15"/>
    </row>
    <row r="224" spans="1:9" ht="19.2" x14ac:dyDescent="0.35">
      <c r="A224" s="46"/>
      <c r="B224" s="15" t="s">
        <v>709</v>
      </c>
      <c r="C224" s="13"/>
      <c r="D224" s="13"/>
      <c r="E224" s="14"/>
      <c r="F224" s="15"/>
      <c r="G224" s="15"/>
      <c r="H224" s="16" t="s">
        <v>28</v>
      </c>
      <c r="I224" s="17" t="s">
        <v>631</v>
      </c>
    </row>
    <row r="225" spans="1:9" ht="19.2" x14ac:dyDescent="0.35">
      <c r="A225" s="46"/>
      <c r="B225" s="15" t="s">
        <v>27</v>
      </c>
      <c r="C225" s="13"/>
      <c r="D225" s="13"/>
      <c r="E225" s="14"/>
      <c r="F225" s="15"/>
      <c r="G225" s="15"/>
      <c r="H225" s="16" t="s">
        <v>30</v>
      </c>
      <c r="I225" s="18">
        <v>2569</v>
      </c>
    </row>
    <row r="226" spans="1:9" ht="19.2" x14ac:dyDescent="0.35">
      <c r="A226" s="47"/>
      <c r="B226" s="20"/>
      <c r="C226" s="21"/>
      <c r="D226" s="21"/>
      <c r="E226" s="22"/>
      <c r="F226" s="20"/>
      <c r="G226" s="20"/>
      <c r="H226" s="23" t="s">
        <v>31</v>
      </c>
      <c r="I226" s="20"/>
    </row>
    <row r="227" spans="1:9" ht="19.2" x14ac:dyDescent="0.35">
      <c r="A227" s="45">
        <v>42</v>
      </c>
      <c r="B227" s="8" t="s">
        <v>621</v>
      </c>
      <c r="C227" s="9">
        <v>54000</v>
      </c>
      <c r="D227" s="9">
        <v>54000</v>
      </c>
      <c r="E227" s="10" t="s">
        <v>20</v>
      </c>
      <c r="F227" s="8" t="s">
        <v>710</v>
      </c>
      <c r="G227" s="8" t="s">
        <v>710</v>
      </c>
      <c r="H227" s="11" t="s">
        <v>22</v>
      </c>
      <c r="I227" s="8" t="s">
        <v>711</v>
      </c>
    </row>
    <row r="228" spans="1:9" ht="19.2" x14ac:dyDescent="0.35">
      <c r="A228" s="46"/>
      <c r="B228" s="12" t="s">
        <v>708</v>
      </c>
      <c r="C228" s="13"/>
      <c r="D228" s="13"/>
      <c r="E228" s="14"/>
      <c r="F228" s="15" t="s">
        <v>625</v>
      </c>
      <c r="G228" s="15" t="s">
        <v>625</v>
      </c>
      <c r="H228" s="16" t="s">
        <v>26</v>
      </c>
      <c r="I228" s="15"/>
    </row>
    <row r="229" spans="1:9" ht="19.2" x14ac:dyDescent="0.35">
      <c r="A229" s="46"/>
      <c r="B229" s="15" t="s">
        <v>709</v>
      </c>
      <c r="C229" s="13"/>
      <c r="D229" s="13"/>
      <c r="E229" s="14"/>
      <c r="F229" s="15"/>
      <c r="G229" s="15"/>
      <c r="H229" s="16" t="s">
        <v>28</v>
      </c>
      <c r="I229" s="17" t="s">
        <v>631</v>
      </c>
    </row>
    <row r="230" spans="1:9" ht="19.2" x14ac:dyDescent="0.35">
      <c r="A230" s="46"/>
      <c r="B230" s="15" t="s">
        <v>27</v>
      </c>
      <c r="C230" s="13"/>
      <c r="D230" s="13"/>
      <c r="E230" s="14"/>
      <c r="F230" s="15"/>
      <c r="G230" s="15"/>
      <c r="H230" s="16" t="s">
        <v>30</v>
      </c>
      <c r="I230" s="18">
        <v>2569</v>
      </c>
    </row>
    <row r="231" spans="1:9" ht="19.2" x14ac:dyDescent="0.35">
      <c r="A231" s="47"/>
      <c r="B231" s="20"/>
      <c r="C231" s="21"/>
      <c r="D231" s="21"/>
      <c r="E231" s="22"/>
      <c r="F231" s="20"/>
      <c r="G231" s="20"/>
      <c r="H231" s="23" t="s">
        <v>31</v>
      </c>
      <c r="I231" s="20"/>
    </row>
    <row r="232" spans="1:9" ht="19.2" x14ac:dyDescent="0.35">
      <c r="A232" s="45">
        <v>43</v>
      </c>
      <c r="B232" s="8" t="s">
        <v>621</v>
      </c>
      <c r="C232" s="9">
        <v>54000</v>
      </c>
      <c r="D232" s="9">
        <v>54000</v>
      </c>
      <c r="E232" s="10" t="s">
        <v>20</v>
      </c>
      <c r="F232" s="39" t="s">
        <v>712</v>
      </c>
      <c r="G232" s="39" t="s">
        <v>712</v>
      </c>
      <c r="H232" s="11" t="s">
        <v>22</v>
      </c>
      <c r="I232" s="8" t="s">
        <v>713</v>
      </c>
    </row>
    <row r="233" spans="1:9" ht="19.2" x14ac:dyDescent="0.35">
      <c r="A233" s="46"/>
      <c r="B233" s="12" t="s">
        <v>708</v>
      </c>
      <c r="C233" s="13"/>
      <c r="D233" s="13"/>
      <c r="E233" s="14"/>
      <c r="F233" s="15" t="s">
        <v>625</v>
      </c>
      <c r="G233" s="15" t="s">
        <v>625</v>
      </c>
      <c r="H233" s="16" t="s">
        <v>26</v>
      </c>
      <c r="I233" s="15"/>
    </row>
    <row r="234" spans="1:9" ht="19.2" x14ac:dyDescent="0.35">
      <c r="A234" s="46"/>
      <c r="B234" s="15" t="s">
        <v>709</v>
      </c>
      <c r="C234" s="13"/>
      <c r="D234" s="13"/>
      <c r="E234" s="14"/>
      <c r="F234" s="15"/>
      <c r="G234" s="15"/>
      <c r="H234" s="16" t="s">
        <v>28</v>
      </c>
      <c r="I234" s="17" t="s">
        <v>631</v>
      </c>
    </row>
    <row r="235" spans="1:9" ht="19.2" x14ac:dyDescent="0.35">
      <c r="A235" s="46"/>
      <c r="B235" s="15" t="s">
        <v>27</v>
      </c>
      <c r="C235" s="13"/>
      <c r="D235" s="13"/>
      <c r="E235" s="14"/>
      <c r="F235" s="15"/>
      <c r="G235" s="15"/>
      <c r="H235" s="16" t="s">
        <v>30</v>
      </c>
      <c r="I235" s="18">
        <v>2569</v>
      </c>
    </row>
    <row r="236" spans="1:9" ht="19.2" x14ac:dyDescent="0.35">
      <c r="A236" s="47"/>
      <c r="B236" s="20"/>
      <c r="C236" s="21"/>
      <c r="D236" s="21"/>
      <c r="E236" s="22"/>
      <c r="F236" s="20"/>
      <c r="G236" s="20"/>
      <c r="H236" s="23" t="s">
        <v>31</v>
      </c>
      <c r="I236" s="20"/>
    </row>
    <row r="238" spans="1:9" ht="19.2" x14ac:dyDescent="0.35">
      <c r="A238" s="45">
        <v>44</v>
      </c>
      <c r="B238" s="8" t="s">
        <v>621</v>
      </c>
      <c r="C238" s="9">
        <v>54000</v>
      </c>
      <c r="D238" s="9">
        <v>54000</v>
      </c>
      <c r="E238" s="10" t="s">
        <v>20</v>
      </c>
      <c r="F238" s="8" t="s">
        <v>714</v>
      </c>
      <c r="G238" s="8" t="s">
        <v>714</v>
      </c>
      <c r="H238" s="11" t="s">
        <v>22</v>
      </c>
      <c r="I238" s="8" t="s">
        <v>715</v>
      </c>
    </row>
    <row r="239" spans="1:9" ht="19.2" x14ac:dyDescent="0.35">
      <c r="A239" s="46"/>
      <c r="B239" s="12" t="s">
        <v>716</v>
      </c>
      <c r="C239" s="13"/>
      <c r="D239" s="13"/>
      <c r="E239" s="14"/>
      <c r="F239" s="15" t="s">
        <v>625</v>
      </c>
      <c r="G239" s="15" t="s">
        <v>625</v>
      </c>
      <c r="H239" s="16" t="s">
        <v>26</v>
      </c>
      <c r="I239" s="15"/>
    </row>
    <row r="240" spans="1:9" ht="19.2" x14ac:dyDescent="0.35">
      <c r="A240" s="46"/>
      <c r="B240" s="15" t="s">
        <v>27</v>
      </c>
      <c r="C240" s="13"/>
      <c r="D240" s="13"/>
      <c r="E240" s="14"/>
      <c r="F240" s="15"/>
      <c r="G240" s="15"/>
      <c r="H240" s="16" t="s">
        <v>28</v>
      </c>
      <c r="I240" s="17" t="s">
        <v>631</v>
      </c>
    </row>
    <row r="241" spans="1:9" ht="19.2" x14ac:dyDescent="0.35">
      <c r="A241" s="46"/>
      <c r="B241" s="15"/>
      <c r="C241" s="13"/>
      <c r="D241" s="13"/>
      <c r="E241" s="14"/>
      <c r="F241" s="15"/>
      <c r="G241" s="15"/>
      <c r="H241" s="16" t="s">
        <v>30</v>
      </c>
      <c r="I241" s="18">
        <v>2569</v>
      </c>
    </row>
    <row r="242" spans="1:9" ht="19.2" x14ac:dyDescent="0.35">
      <c r="A242" s="47"/>
      <c r="B242" s="20"/>
      <c r="C242" s="21"/>
      <c r="D242" s="21"/>
      <c r="E242" s="22"/>
      <c r="F242" s="20"/>
      <c r="G242" s="20"/>
      <c r="H242" s="23" t="s">
        <v>31</v>
      </c>
      <c r="I242" s="20"/>
    </row>
    <row r="243" spans="1:9" ht="19.2" x14ac:dyDescent="0.35">
      <c r="A243" s="45">
        <v>45</v>
      </c>
      <c r="B243" s="8" t="s">
        <v>621</v>
      </c>
      <c r="C243" s="9">
        <v>54000</v>
      </c>
      <c r="D243" s="9">
        <v>54000</v>
      </c>
      <c r="E243" s="10" t="s">
        <v>20</v>
      </c>
      <c r="F243" s="39" t="s">
        <v>717</v>
      </c>
      <c r="G243" s="39" t="s">
        <v>717</v>
      </c>
      <c r="H243" s="11" t="s">
        <v>22</v>
      </c>
      <c r="I243" s="8" t="s">
        <v>718</v>
      </c>
    </row>
    <row r="244" spans="1:9" ht="19.2" x14ac:dyDescent="0.35">
      <c r="A244" s="46"/>
      <c r="B244" s="12" t="s">
        <v>716</v>
      </c>
      <c r="C244" s="13"/>
      <c r="D244" s="13"/>
      <c r="E244" s="14"/>
      <c r="F244" s="15" t="s">
        <v>625</v>
      </c>
      <c r="G244" s="15" t="s">
        <v>625</v>
      </c>
      <c r="H244" s="16" t="s">
        <v>26</v>
      </c>
      <c r="I244" s="15"/>
    </row>
    <row r="245" spans="1:9" ht="19.2" x14ac:dyDescent="0.35">
      <c r="A245" s="46"/>
      <c r="B245" s="15" t="s">
        <v>27</v>
      </c>
      <c r="C245" s="13"/>
      <c r="D245" s="13"/>
      <c r="E245" s="14"/>
      <c r="F245" s="15"/>
      <c r="G245" s="15"/>
      <c r="H245" s="16" t="s">
        <v>28</v>
      </c>
      <c r="I245" s="17" t="s">
        <v>631</v>
      </c>
    </row>
    <row r="246" spans="1:9" ht="19.2" x14ac:dyDescent="0.35">
      <c r="A246" s="46"/>
      <c r="B246" s="15"/>
      <c r="C246" s="13"/>
      <c r="D246" s="13"/>
      <c r="E246" s="14"/>
      <c r="F246" s="15"/>
      <c r="G246" s="15"/>
      <c r="H246" s="16" t="s">
        <v>30</v>
      </c>
      <c r="I246" s="18">
        <v>2569</v>
      </c>
    </row>
    <row r="247" spans="1:9" ht="19.2" x14ac:dyDescent="0.35">
      <c r="A247" s="47"/>
      <c r="B247" s="20"/>
      <c r="C247" s="21"/>
      <c r="D247" s="21"/>
      <c r="E247" s="22"/>
      <c r="F247" s="20"/>
      <c r="G247" s="20"/>
      <c r="H247" s="23" t="s">
        <v>31</v>
      </c>
      <c r="I247" s="20"/>
    </row>
    <row r="248" spans="1:9" ht="19.2" x14ac:dyDescent="0.35">
      <c r="A248" s="45">
        <v>46</v>
      </c>
      <c r="B248" s="8" t="s">
        <v>621</v>
      </c>
      <c r="C248" s="9">
        <v>54000</v>
      </c>
      <c r="D248" s="9">
        <v>54000</v>
      </c>
      <c r="E248" s="10" t="s">
        <v>20</v>
      </c>
      <c r="F248" s="8" t="s">
        <v>719</v>
      </c>
      <c r="G248" s="8" t="s">
        <v>719</v>
      </c>
      <c r="H248" s="11" t="s">
        <v>22</v>
      </c>
      <c r="I248" s="8" t="s">
        <v>720</v>
      </c>
    </row>
    <row r="249" spans="1:9" ht="19.2" x14ac:dyDescent="0.35">
      <c r="A249" s="46"/>
      <c r="B249" s="12" t="s">
        <v>721</v>
      </c>
      <c r="C249" s="13"/>
      <c r="D249" s="13"/>
      <c r="E249" s="14"/>
      <c r="F249" s="15" t="s">
        <v>625</v>
      </c>
      <c r="G249" s="15" t="s">
        <v>625</v>
      </c>
      <c r="H249" s="16" t="s">
        <v>26</v>
      </c>
      <c r="I249" s="15"/>
    </row>
    <row r="250" spans="1:9" ht="19.2" x14ac:dyDescent="0.35">
      <c r="A250" s="46"/>
      <c r="B250" s="15" t="s">
        <v>27</v>
      </c>
      <c r="C250" s="13"/>
      <c r="D250" s="13"/>
      <c r="E250" s="14"/>
      <c r="F250" s="15"/>
      <c r="G250" s="15"/>
      <c r="H250" s="16" t="s">
        <v>28</v>
      </c>
      <c r="I250" s="17" t="s">
        <v>631</v>
      </c>
    </row>
    <row r="251" spans="1:9" ht="19.2" x14ac:dyDescent="0.35">
      <c r="A251" s="46"/>
      <c r="B251" s="15"/>
      <c r="C251" s="13"/>
      <c r="D251" s="13"/>
      <c r="E251" s="14"/>
      <c r="F251" s="15"/>
      <c r="G251" s="15"/>
      <c r="H251" s="16" t="s">
        <v>30</v>
      </c>
      <c r="I251" s="18">
        <v>2569</v>
      </c>
    </row>
    <row r="252" spans="1:9" ht="19.2" x14ac:dyDescent="0.35">
      <c r="A252" s="47"/>
      <c r="B252" s="20"/>
      <c r="C252" s="21"/>
      <c r="D252" s="21"/>
      <c r="E252" s="22"/>
      <c r="F252" s="20"/>
      <c r="G252" s="20"/>
      <c r="H252" s="23" t="s">
        <v>31</v>
      </c>
      <c r="I252" s="20"/>
    </row>
    <row r="253" spans="1:9" ht="19.2" x14ac:dyDescent="0.35">
      <c r="A253" s="45">
        <v>47</v>
      </c>
      <c r="B253" s="8" t="s">
        <v>621</v>
      </c>
      <c r="C253" s="9">
        <v>54000</v>
      </c>
      <c r="D253" s="9">
        <v>54000</v>
      </c>
      <c r="E253" s="10" t="s">
        <v>20</v>
      </c>
      <c r="F253" s="39" t="s">
        <v>722</v>
      </c>
      <c r="G253" s="39" t="s">
        <v>722</v>
      </c>
      <c r="H253" s="11" t="s">
        <v>22</v>
      </c>
      <c r="I253" s="8" t="s">
        <v>723</v>
      </c>
    </row>
    <row r="254" spans="1:9" ht="19.2" x14ac:dyDescent="0.35">
      <c r="A254" s="46"/>
      <c r="B254" s="12" t="s">
        <v>721</v>
      </c>
      <c r="C254" s="13"/>
      <c r="D254" s="13"/>
      <c r="E254" s="14"/>
      <c r="F254" s="15" t="s">
        <v>625</v>
      </c>
      <c r="G254" s="15" t="s">
        <v>625</v>
      </c>
      <c r="H254" s="16" t="s">
        <v>26</v>
      </c>
      <c r="I254" s="15"/>
    </row>
    <row r="255" spans="1:9" ht="19.2" x14ac:dyDescent="0.35">
      <c r="A255" s="46"/>
      <c r="B255" s="15" t="s">
        <v>27</v>
      </c>
      <c r="C255" s="13"/>
      <c r="D255" s="13"/>
      <c r="E255" s="14"/>
      <c r="F255" s="15"/>
      <c r="G255" s="15"/>
      <c r="H255" s="16" t="s">
        <v>28</v>
      </c>
      <c r="I255" s="17" t="s">
        <v>631</v>
      </c>
    </row>
    <row r="256" spans="1:9" ht="19.2" x14ac:dyDescent="0.35">
      <c r="A256" s="46"/>
      <c r="B256" s="15"/>
      <c r="C256" s="13"/>
      <c r="D256" s="13"/>
      <c r="E256" s="14"/>
      <c r="F256" s="15"/>
      <c r="G256" s="15"/>
      <c r="H256" s="16" t="s">
        <v>30</v>
      </c>
      <c r="I256" s="18">
        <v>2569</v>
      </c>
    </row>
    <row r="257" spans="1:9" ht="19.2" x14ac:dyDescent="0.35">
      <c r="A257" s="47"/>
      <c r="B257" s="20"/>
      <c r="C257" s="21"/>
      <c r="D257" s="21"/>
      <c r="E257" s="22"/>
      <c r="F257" s="20"/>
      <c r="G257" s="20"/>
      <c r="H257" s="23" t="s">
        <v>31</v>
      </c>
      <c r="I257" s="20"/>
    </row>
    <row r="258" spans="1:9" ht="19.2" x14ac:dyDescent="0.35">
      <c r="A258" s="30"/>
      <c r="B258" s="31"/>
      <c r="C258" s="32"/>
      <c r="D258" s="32"/>
      <c r="E258" s="33"/>
      <c r="F258" s="31"/>
      <c r="G258" s="31"/>
      <c r="H258" s="34"/>
      <c r="I258" s="31"/>
    </row>
    <row r="259" spans="1:9" ht="19.2" x14ac:dyDescent="0.35">
      <c r="A259" s="45">
        <v>48</v>
      </c>
      <c r="B259" s="8" t="s">
        <v>621</v>
      </c>
      <c r="C259" s="9">
        <v>63501</v>
      </c>
      <c r="D259" s="9">
        <v>63501</v>
      </c>
      <c r="E259" s="10" t="s">
        <v>20</v>
      </c>
      <c r="F259" s="8" t="s">
        <v>724</v>
      </c>
      <c r="G259" s="8" t="s">
        <v>724</v>
      </c>
      <c r="H259" s="11" t="s">
        <v>22</v>
      </c>
      <c r="I259" s="8" t="s">
        <v>725</v>
      </c>
    </row>
    <row r="260" spans="1:9" ht="19.2" x14ac:dyDescent="0.35">
      <c r="A260" s="46"/>
      <c r="B260" s="12" t="s">
        <v>140</v>
      </c>
      <c r="C260" s="13"/>
      <c r="D260" s="13"/>
      <c r="E260" s="14"/>
      <c r="F260" s="15" t="s">
        <v>726</v>
      </c>
      <c r="G260" s="15" t="s">
        <v>726</v>
      </c>
      <c r="H260" s="16" t="s">
        <v>26</v>
      </c>
      <c r="I260" s="15"/>
    </row>
    <row r="261" spans="1:9" ht="19.2" x14ac:dyDescent="0.35">
      <c r="A261" s="46"/>
      <c r="B261" s="15" t="s">
        <v>709</v>
      </c>
      <c r="C261" s="13"/>
      <c r="D261" s="13"/>
      <c r="E261" s="14"/>
      <c r="F261" s="15"/>
      <c r="G261" s="15"/>
      <c r="H261" s="16" t="s">
        <v>28</v>
      </c>
      <c r="I261" s="17" t="s">
        <v>631</v>
      </c>
    </row>
    <row r="262" spans="1:9" ht="19.2" x14ac:dyDescent="0.35">
      <c r="A262" s="46"/>
      <c r="B262" s="15" t="s">
        <v>27</v>
      </c>
      <c r="C262" s="13"/>
      <c r="D262" s="13"/>
      <c r="E262" s="14"/>
      <c r="F262" s="15"/>
      <c r="G262" s="15"/>
      <c r="H262" s="16" t="s">
        <v>30</v>
      </c>
      <c r="I262" s="18">
        <v>2569</v>
      </c>
    </row>
    <row r="263" spans="1:9" ht="19.2" x14ac:dyDescent="0.35">
      <c r="A263" s="47"/>
      <c r="B263" s="20"/>
      <c r="C263" s="21"/>
      <c r="D263" s="21"/>
      <c r="E263" s="22"/>
      <c r="F263" s="20"/>
      <c r="G263" s="20"/>
      <c r="H263" s="23" t="s">
        <v>31</v>
      </c>
      <c r="I263" s="20"/>
    </row>
    <row r="264" spans="1:9" ht="19.2" x14ac:dyDescent="0.35">
      <c r="A264" s="45">
        <v>49</v>
      </c>
      <c r="B264" s="8" t="s">
        <v>621</v>
      </c>
      <c r="C264" s="9">
        <v>54000</v>
      </c>
      <c r="D264" s="9">
        <v>54000</v>
      </c>
      <c r="E264" s="10" t="s">
        <v>20</v>
      </c>
      <c r="F264" s="39" t="s">
        <v>727</v>
      </c>
      <c r="G264" s="39" t="s">
        <v>727</v>
      </c>
      <c r="H264" s="11" t="s">
        <v>22</v>
      </c>
      <c r="I264" s="8" t="s">
        <v>728</v>
      </c>
    </row>
    <row r="265" spans="1:9" ht="19.2" x14ac:dyDescent="0.35">
      <c r="A265" s="46"/>
      <c r="B265" s="12" t="s">
        <v>729</v>
      </c>
      <c r="C265" s="13"/>
      <c r="D265" s="13"/>
      <c r="E265" s="14"/>
      <c r="F265" s="15" t="s">
        <v>625</v>
      </c>
      <c r="G265" s="15" t="s">
        <v>625</v>
      </c>
      <c r="H265" s="16" t="s">
        <v>26</v>
      </c>
      <c r="I265" s="15"/>
    </row>
    <row r="266" spans="1:9" ht="19.2" x14ac:dyDescent="0.35">
      <c r="A266" s="46"/>
      <c r="B266" s="15" t="s">
        <v>27</v>
      </c>
      <c r="C266" s="13"/>
      <c r="D266" s="13"/>
      <c r="E266" s="14"/>
      <c r="F266" s="15"/>
      <c r="G266" s="15"/>
      <c r="H266" s="16" t="s">
        <v>28</v>
      </c>
      <c r="I266" s="17" t="s">
        <v>631</v>
      </c>
    </row>
    <row r="267" spans="1:9" ht="19.2" x14ac:dyDescent="0.35">
      <c r="A267" s="46"/>
      <c r="B267" s="15"/>
      <c r="C267" s="13"/>
      <c r="D267" s="13"/>
      <c r="E267" s="14"/>
      <c r="F267" s="15"/>
      <c r="G267" s="15"/>
      <c r="H267" s="16" t="s">
        <v>30</v>
      </c>
      <c r="I267" s="18">
        <v>2569</v>
      </c>
    </row>
    <row r="268" spans="1:9" ht="19.2" x14ac:dyDescent="0.35">
      <c r="A268" s="47"/>
      <c r="B268" s="20"/>
      <c r="C268" s="21"/>
      <c r="D268" s="21"/>
      <c r="E268" s="22"/>
      <c r="F268" s="20"/>
      <c r="G268" s="20"/>
      <c r="H268" s="23" t="s">
        <v>31</v>
      </c>
      <c r="I268" s="20"/>
    </row>
    <row r="269" spans="1:9" ht="19.2" x14ac:dyDescent="0.35">
      <c r="A269" s="45">
        <v>50</v>
      </c>
      <c r="B269" s="8" t="s">
        <v>621</v>
      </c>
      <c r="C269" s="9">
        <v>63501</v>
      </c>
      <c r="D269" s="9">
        <v>63501</v>
      </c>
      <c r="E269" s="10" t="s">
        <v>20</v>
      </c>
      <c r="F269" s="8" t="s">
        <v>730</v>
      </c>
      <c r="G269" s="8" t="s">
        <v>730</v>
      </c>
      <c r="H269" s="11" t="s">
        <v>22</v>
      </c>
      <c r="I269" s="8" t="s">
        <v>731</v>
      </c>
    </row>
    <row r="270" spans="1:9" ht="19.2" x14ac:dyDescent="0.35">
      <c r="A270" s="46"/>
      <c r="B270" s="15" t="s">
        <v>140</v>
      </c>
      <c r="C270" s="13"/>
      <c r="D270" s="13"/>
      <c r="E270" s="14"/>
      <c r="F270" s="15" t="s">
        <v>726</v>
      </c>
      <c r="G270" s="15" t="s">
        <v>726</v>
      </c>
      <c r="H270" s="16" t="s">
        <v>26</v>
      </c>
      <c r="I270" s="15"/>
    </row>
    <row r="271" spans="1:9" ht="19.2" x14ac:dyDescent="0.35">
      <c r="A271" s="46"/>
      <c r="B271" s="15" t="s">
        <v>732</v>
      </c>
      <c r="C271" s="13"/>
      <c r="D271" s="13"/>
      <c r="E271" s="14"/>
      <c r="F271" s="15"/>
      <c r="G271" s="15"/>
      <c r="H271" s="16" t="s">
        <v>28</v>
      </c>
      <c r="I271" s="17" t="s">
        <v>631</v>
      </c>
    </row>
    <row r="272" spans="1:9" ht="19.2" x14ac:dyDescent="0.35">
      <c r="A272" s="46"/>
      <c r="B272" s="15" t="s">
        <v>27</v>
      </c>
      <c r="C272" s="13"/>
      <c r="D272" s="13"/>
      <c r="E272" s="14"/>
      <c r="F272" s="15"/>
      <c r="G272" s="15"/>
      <c r="H272" s="16" t="s">
        <v>30</v>
      </c>
      <c r="I272" s="18">
        <v>2569</v>
      </c>
    </row>
    <row r="273" spans="1:9" ht="19.2" x14ac:dyDescent="0.35">
      <c r="A273" s="47"/>
      <c r="B273" s="20"/>
      <c r="C273" s="21"/>
      <c r="D273" s="21"/>
      <c r="E273" s="22"/>
      <c r="F273" s="20"/>
      <c r="G273" s="20"/>
      <c r="H273" s="23" t="s">
        <v>31</v>
      </c>
      <c r="I273" s="20"/>
    </row>
    <row r="274" spans="1:9" ht="19.2" x14ac:dyDescent="0.35">
      <c r="A274" s="45">
        <v>51</v>
      </c>
      <c r="B274" s="8" t="s">
        <v>621</v>
      </c>
      <c r="C274" s="9">
        <v>54000</v>
      </c>
      <c r="D274" s="9">
        <v>54000</v>
      </c>
      <c r="E274" s="10" t="s">
        <v>20</v>
      </c>
      <c r="F274" s="39" t="s">
        <v>733</v>
      </c>
      <c r="G274" s="39" t="s">
        <v>733</v>
      </c>
      <c r="H274" s="11" t="s">
        <v>22</v>
      </c>
      <c r="I274" s="8" t="s">
        <v>734</v>
      </c>
    </row>
    <row r="275" spans="1:9" ht="19.2" x14ac:dyDescent="0.35">
      <c r="A275" s="46"/>
      <c r="B275" s="15" t="s">
        <v>735</v>
      </c>
      <c r="C275" s="13"/>
      <c r="D275" s="13"/>
      <c r="E275" s="14"/>
      <c r="F275" s="15" t="s">
        <v>625</v>
      </c>
      <c r="G275" s="15" t="s">
        <v>625</v>
      </c>
      <c r="H275" s="16" t="s">
        <v>26</v>
      </c>
      <c r="I275" s="15"/>
    </row>
    <row r="276" spans="1:9" ht="19.2" x14ac:dyDescent="0.35">
      <c r="A276" s="46"/>
      <c r="B276" s="15" t="s">
        <v>736</v>
      </c>
      <c r="C276" s="13"/>
      <c r="D276" s="13"/>
      <c r="E276" s="14"/>
      <c r="F276" s="15"/>
      <c r="G276" s="15"/>
      <c r="H276" s="16" t="s">
        <v>28</v>
      </c>
      <c r="I276" s="17" t="s">
        <v>631</v>
      </c>
    </row>
    <row r="277" spans="1:9" ht="19.2" x14ac:dyDescent="0.35">
      <c r="A277" s="46"/>
      <c r="B277" s="15" t="s">
        <v>27</v>
      </c>
      <c r="C277" s="13"/>
      <c r="D277" s="13"/>
      <c r="E277" s="14"/>
      <c r="F277" s="15"/>
      <c r="G277" s="15"/>
      <c r="H277" s="16" t="s">
        <v>30</v>
      </c>
      <c r="I277" s="18">
        <v>2569</v>
      </c>
    </row>
    <row r="278" spans="1:9" ht="19.2" x14ac:dyDescent="0.35">
      <c r="A278" s="47"/>
      <c r="B278" s="20"/>
      <c r="C278" s="21"/>
      <c r="D278" s="21"/>
      <c r="E278" s="22"/>
      <c r="F278" s="20"/>
      <c r="G278" s="20"/>
      <c r="H278" s="23" t="s">
        <v>31</v>
      </c>
      <c r="I278" s="20"/>
    </row>
    <row r="280" spans="1:9" ht="19.2" x14ac:dyDescent="0.35">
      <c r="A280" s="45">
        <v>52</v>
      </c>
      <c r="B280" s="8" t="s">
        <v>621</v>
      </c>
      <c r="C280" s="9">
        <v>54000</v>
      </c>
      <c r="D280" s="9">
        <v>54000</v>
      </c>
      <c r="E280" s="10" t="s">
        <v>20</v>
      </c>
      <c r="F280" s="8" t="s">
        <v>737</v>
      </c>
      <c r="G280" s="8" t="s">
        <v>737</v>
      </c>
      <c r="H280" s="11" t="s">
        <v>22</v>
      </c>
      <c r="I280" s="8" t="s">
        <v>738</v>
      </c>
    </row>
    <row r="281" spans="1:9" ht="19.2" x14ac:dyDescent="0.35">
      <c r="A281" s="46"/>
      <c r="B281" s="15" t="s">
        <v>735</v>
      </c>
      <c r="C281" s="13"/>
      <c r="D281" s="13"/>
      <c r="E281" s="14"/>
      <c r="F281" s="15" t="s">
        <v>625</v>
      </c>
      <c r="G281" s="15" t="s">
        <v>625</v>
      </c>
      <c r="H281" s="16" t="s">
        <v>26</v>
      </c>
      <c r="I281" s="15"/>
    </row>
    <row r="282" spans="1:9" ht="19.2" x14ac:dyDescent="0.35">
      <c r="A282" s="46"/>
      <c r="B282" s="15" t="s">
        <v>736</v>
      </c>
      <c r="C282" s="13"/>
      <c r="D282" s="13"/>
      <c r="E282" s="14"/>
      <c r="F282" s="15"/>
      <c r="G282" s="15"/>
      <c r="H282" s="16" t="s">
        <v>28</v>
      </c>
      <c r="I282" s="17" t="s">
        <v>631</v>
      </c>
    </row>
    <row r="283" spans="1:9" ht="19.2" x14ac:dyDescent="0.35">
      <c r="A283" s="46"/>
      <c r="B283" s="15" t="s">
        <v>27</v>
      </c>
      <c r="C283" s="13"/>
      <c r="D283" s="13"/>
      <c r="E283" s="14"/>
      <c r="F283" s="15"/>
      <c r="G283" s="15"/>
      <c r="H283" s="16" t="s">
        <v>30</v>
      </c>
      <c r="I283" s="18">
        <v>2569</v>
      </c>
    </row>
    <row r="284" spans="1:9" ht="19.2" x14ac:dyDescent="0.35">
      <c r="A284" s="47"/>
      <c r="B284" s="20"/>
      <c r="C284" s="21"/>
      <c r="D284" s="21"/>
      <c r="E284" s="22"/>
      <c r="F284" s="20"/>
      <c r="G284" s="20"/>
      <c r="H284" s="23" t="s">
        <v>31</v>
      </c>
      <c r="I284" s="20"/>
    </row>
    <row r="285" spans="1:9" ht="19.2" x14ac:dyDescent="0.35">
      <c r="A285" s="45">
        <v>53</v>
      </c>
      <c r="B285" s="8" t="s">
        <v>621</v>
      </c>
      <c r="C285" s="9">
        <v>54000</v>
      </c>
      <c r="D285" s="9">
        <v>54000</v>
      </c>
      <c r="E285" s="10" t="s">
        <v>20</v>
      </c>
      <c r="F285" s="8" t="s">
        <v>739</v>
      </c>
      <c r="G285" s="8" t="s">
        <v>739</v>
      </c>
      <c r="H285" s="11" t="s">
        <v>22</v>
      </c>
      <c r="I285" s="8" t="s">
        <v>740</v>
      </c>
    </row>
    <row r="286" spans="1:9" ht="19.2" x14ac:dyDescent="0.35">
      <c r="A286" s="46"/>
      <c r="B286" s="15" t="s">
        <v>735</v>
      </c>
      <c r="C286" s="13"/>
      <c r="D286" s="13"/>
      <c r="E286" s="14"/>
      <c r="F286" s="15" t="s">
        <v>625</v>
      </c>
      <c r="G286" s="15" t="s">
        <v>625</v>
      </c>
      <c r="H286" s="16" t="s">
        <v>26</v>
      </c>
      <c r="I286" s="15"/>
    </row>
    <row r="287" spans="1:9" ht="19.2" x14ac:dyDescent="0.35">
      <c r="A287" s="46"/>
      <c r="B287" s="15" t="s">
        <v>736</v>
      </c>
      <c r="C287" s="13"/>
      <c r="D287" s="13"/>
      <c r="E287" s="14"/>
      <c r="F287" s="15"/>
      <c r="G287" s="15"/>
      <c r="H287" s="16" t="s">
        <v>28</v>
      </c>
      <c r="I287" s="17" t="s">
        <v>631</v>
      </c>
    </row>
    <row r="288" spans="1:9" ht="19.2" x14ac:dyDescent="0.35">
      <c r="A288" s="46"/>
      <c r="B288" s="15" t="s">
        <v>27</v>
      </c>
      <c r="C288" s="13"/>
      <c r="D288" s="13"/>
      <c r="E288" s="14"/>
      <c r="F288" s="15"/>
      <c r="G288" s="15"/>
      <c r="H288" s="16" t="s">
        <v>30</v>
      </c>
      <c r="I288" s="18">
        <v>2569</v>
      </c>
    </row>
    <row r="289" spans="1:9" ht="19.2" x14ac:dyDescent="0.35">
      <c r="A289" s="47"/>
      <c r="B289" s="20"/>
      <c r="C289" s="21"/>
      <c r="D289" s="21"/>
      <c r="E289" s="22"/>
      <c r="F289" s="20"/>
      <c r="G289" s="20"/>
      <c r="H289" s="23" t="s">
        <v>31</v>
      </c>
      <c r="I289" s="20"/>
    </row>
    <row r="290" spans="1:9" ht="19.2" x14ac:dyDescent="0.35">
      <c r="A290" s="45">
        <v>54</v>
      </c>
      <c r="B290" s="8" t="s">
        <v>621</v>
      </c>
      <c r="C290" s="9">
        <v>54000</v>
      </c>
      <c r="D290" s="9">
        <v>54000</v>
      </c>
      <c r="E290" s="10" t="s">
        <v>20</v>
      </c>
      <c r="F290" s="8" t="s">
        <v>741</v>
      </c>
      <c r="G290" s="8" t="s">
        <v>741</v>
      </c>
      <c r="H290" s="11" t="s">
        <v>22</v>
      </c>
      <c r="I290" s="8" t="s">
        <v>742</v>
      </c>
    </row>
    <row r="291" spans="1:9" ht="19.2" x14ac:dyDescent="0.35">
      <c r="A291" s="46"/>
      <c r="B291" s="15" t="s">
        <v>743</v>
      </c>
      <c r="C291" s="13"/>
      <c r="D291" s="13"/>
      <c r="E291" s="14"/>
      <c r="F291" s="15" t="s">
        <v>625</v>
      </c>
      <c r="G291" s="15" t="s">
        <v>625</v>
      </c>
      <c r="H291" s="16" t="s">
        <v>26</v>
      </c>
      <c r="I291" s="15"/>
    </row>
    <row r="292" spans="1:9" ht="19.2" x14ac:dyDescent="0.35">
      <c r="A292" s="46"/>
      <c r="B292" s="15" t="s">
        <v>27</v>
      </c>
      <c r="C292" s="13"/>
      <c r="D292" s="13"/>
      <c r="E292" s="14"/>
      <c r="F292" s="15"/>
      <c r="G292" s="15"/>
      <c r="H292" s="16" t="s">
        <v>28</v>
      </c>
      <c r="I292" s="17" t="s">
        <v>631</v>
      </c>
    </row>
    <row r="293" spans="1:9" ht="19.2" x14ac:dyDescent="0.35">
      <c r="A293" s="46"/>
      <c r="B293" s="15"/>
      <c r="C293" s="13"/>
      <c r="D293" s="13"/>
      <c r="E293" s="14"/>
      <c r="F293" s="15"/>
      <c r="G293" s="15"/>
      <c r="H293" s="16" t="s">
        <v>30</v>
      </c>
      <c r="I293" s="18">
        <v>2569</v>
      </c>
    </row>
    <row r="294" spans="1:9" ht="19.2" x14ac:dyDescent="0.35">
      <c r="A294" s="47"/>
      <c r="B294" s="20"/>
      <c r="C294" s="21"/>
      <c r="D294" s="21"/>
      <c r="E294" s="22"/>
      <c r="F294" s="20"/>
      <c r="G294" s="20"/>
      <c r="H294" s="23" t="s">
        <v>31</v>
      </c>
      <c r="I294" s="20"/>
    </row>
    <row r="295" spans="1:9" ht="19.2" x14ac:dyDescent="0.35">
      <c r="A295" s="45"/>
      <c r="B295" s="8"/>
      <c r="C295" s="9"/>
      <c r="D295" s="9"/>
      <c r="E295" s="10"/>
      <c r="F295" s="39"/>
      <c r="G295" s="39"/>
      <c r="H295" s="11"/>
      <c r="I295" s="8"/>
    </row>
    <row r="296" spans="1:9" ht="19.2" x14ac:dyDescent="0.35">
      <c r="A296" s="46"/>
      <c r="B296" s="15"/>
      <c r="C296" s="13"/>
      <c r="D296" s="13"/>
      <c r="E296" s="14"/>
      <c r="F296" s="15"/>
      <c r="G296" s="15"/>
      <c r="H296" s="16"/>
      <c r="I296" s="15"/>
    </row>
    <row r="297" spans="1:9" ht="19.2" x14ac:dyDescent="0.35">
      <c r="A297" s="46"/>
      <c r="B297" s="15"/>
      <c r="C297" s="13"/>
      <c r="D297" s="13"/>
      <c r="E297" s="14"/>
      <c r="F297" s="15"/>
      <c r="G297" s="15"/>
      <c r="H297" s="16"/>
      <c r="I297" s="17"/>
    </row>
    <row r="298" spans="1:9" ht="19.2" x14ac:dyDescent="0.35">
      <c r="A298" s="46"/>
      <c r="B298" s="15"/>
      <c r="C298" s="13"/>
      <c r="D298" s="13"/>
      <c r="E298" s="14"/>
      <c r="F298" s="15"/>
      <c r="G298" s="15"/>
      <c r="H298" s="16"/>
      <c r="I298" s="18"/>
    </row>
    <row r="299" spans="1:9" ht="19.2" x14ac:dyDescent="0.35">
      <c r="A299" s="47"/>
      <c r="B299" s="20"/>
      <c r="C299" s="21"/>
      <c r="D299" s="21"/>
      <c r="E299" s="22"/>
      <c r="F299" s="20"/>
      <c r="G299" s="20"/>
      <c r="H299" s="23"/>
      <c r="I299" s="20"/>
    </row>
    <row r="302" spans="1:9" ht="33" customHeight="1" x14ac:dyDescent="0.3">
      <c r="B302" s="19">
        <f>SUM(C7:C299)</f>
        <v>2707384</v>
      </c>
    </row>
  </sheetData>
  <mergeCells count="62">
    <mergeCell ref="A1:I1"/>
    <mergeCell ref="A2:I2"/>
    <mergeCell ref="A3:A6"/>
    <mergeCell ref="B3:B6"/>
    <mergeCell ref="D3:D6"/>
    <mergeCell ref="E3:E6"/>
    <mergeCell ref="A64:A68"/>
    <mergeCell ref="A7:A11"/>
    <mergeCell ref="A12:A16"/>
    <mergeCell ref="A17:A21"/>
    <mergeCell ref="A22:A26"/>
    <mergeCell ref="A28:A32"/>
    <mergeCell ref="A33:A37"/>
    <mergeCell ref="A38:A42"/>
    <mergeCell ref="A43:A47"/>
    <mergeCell ref="A49:A53"/>
    <mergeCell ref="A54:A58"/>
    <mergeCell ref="A59:A63"/>
    <mergeCell ref="A127:A131"/>
    <mergeCell ref="A70:A74"/>
    <mergeCell ref="A75:A79"/>
    <mergeCell ref="A80:A84"/>
    <mergeCell ref="A85:A89"/>
    <mergeCell ref="A91:A95"/>
    <mergeCell ref="A96:A100"/>
    <mergeCell ref="A101:A105"/>
    <mergeCell ref="A106:A110"/>
    <mergeCell ref="A112:A116"/>
    <mergeCell ref="A117:A121"/>
    <mergeCell ref="A122:A126"/>
    <mergeCell ref="A190:A194"/>
    <mergeCell ref="A133:A137"/>
    <mergeCell ref="A138:A142"/>
    <mergeCell ref="A143:A147"/>
    <mergeCell ref="A148:A152"/>
    <mergeCell ref="A154:A158"/>
    <mergeCell ref="A159:A163"/>
    <mergeCell ref="A164:A168"/>
    <mergeCell ref="A169:A173"/>
    <mergeCell ref="A175:A179"/>
    <mergeCell ref="A180:A184"/>
    <mergeCell ref="A185:A189"/>
    <mergeCell ref="A253:A257"/>
    <mergeCell ref="A196:A200"/>
    <mergeCell ref="A201:A205"/>
    <mergeCell ref="A206:A210"/>
    <mergeCell ref="A211:A215"/>
    <mergeCell ref="A217:A221"/>
    <mergeCell ref="A222:A226"/>
    <mergeCell ref="A227:A231"/>
    <mergeCell ref="A232:A236"/>
    <mergeCell ref="A238:A242"/>
    <mergeCell ref="A243:A247"/>
    <mergeCell ref="A248:A252"/>
    <mergeCell ref="A290:A294"/>
    <mergeCell ref="A295:A299"/>
    <mergeCell ref="A259:A263"/>
    <mergeCell ref="A264:A268"/>
    <mergeCell ref="A269:A273"/>
    <mergeCell ref="A274:A278"/>
    <mergeCell ref="A280:A284"/>
    <mergeCell ref="A285:A289"/>
  </mergeCells>
  <pageMargins left="0" right="0" top="0.39370078740157483" bottom="0.39370078740157483" header="0" footer="0"/>
  <pageSetup paperSize="9" fitToWidth="0" pageOrder="overThenDown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6</vt:i4>
      </vt:variant>
      <vt:variant>
        <vt:lpstr>ช่วงที่มีชื่อ</vt:lpstr>
      </vt:variant>
      <vt:variant>
        <vt:i4>7</vt:i4>
      </vt:variant>
    </vt:vector>
  </HeadingPairs>
  <TitlesOfParts>
    <vt:vector size="13" baseType="lpstr">
      <vt:lpstr>ต.ค.68</vt:lpstr>
      <vt:lpstr>พ.ย.68</vt:lpstr>
      <vt:lpstr>ธ.ค.68</vt:lpstr>
      <vt:lpstr>ม.ค.69</vt:lpstr>
      <vt:lpstr>ก.พ.69</vt:lpstr>
      <vt:lpstr>มี.ค.69</vt:lpstr>
      <vt:lpstr>มี.ค.69!Print_Area</vt:lpstr>
      <vt:lpstr>ก.พ.69!Print_Titles</vt:lpstr>
      <vt:lpstr>ต.ค.68!Print_Titles</vt:lpstr>
      <vt:lpstr>ธ.ค.68!Print_Titles</vt:lpstr>
      <vt:lpstr>พ.ย.68!Print_Titles</vt:lpstr>
      <vt:lpstr>ม.ค.69!Print_Titles</vt:lpstr>
      <vt:lpstr>มี.ค.69!Print_Titles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2026-06-17T03:02:12Z</dcterms:created>
  <dcterms:modified xsi:type="dcterms:W3CDTF">2026-06-24T03:52:07Z</dcterms:modified>
</cp:coreProperties>
</file>