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activeTab="2"/>
  </bookViews>
  <sheets>
    <sheet name="ต.ค.67" sheetId="2" r:id="rId1"/>
    <sheet name="พ.ย.67" sheetId="3" r:id="rId2"/>
    <sheet name="ธ.ค.67" sheetId="4" r:id="rId3"/>
    <sheet name="ม.ค.68" sheetId="5" r:id="rId4"/>
    <sheet name="ก.พ.68" sheetId="7" r:id="rId5"/>
    <sheet name="มี.ค.68" sheetId="8" r:id="rId6"/>
    <sheet name="เม.ย.68" sheetId="9" r:id="rId7"/>
    <sheet name="พ.ค.68" sheetId="10" r:id="rId8"/>
    <sheet name="มิ.ย.68" sheetId="11" r:id="rId9"/>
    <sheet name="ก.ค.68" sheetId="12" r:id="rId10"/>
    <sheet name="ส.ค.68" sheetId="13" r:id="rId11"/>
    <sheet name="ก.ย.68" sheetId="14" r:id="rId12"/>
  </sheets>
  <definedNames>
    <definedName name="_xlnm.Print_Titles" localSheetId="9">ก.ค.68!$1:$6</definedName>
    <definedName name="_xlnm.Print_Titles" localSheetId="4">ก.พ.68!$1:$6</definedName>
    <definedName name="_xlnm.Print_Titles" localSheetId="11">ก.ย.68!$1:$6</definedName>
    <definedName name="_xlnm.Print_Titles" localSheetId="0">ต.ค.67!$1:$6</definedName>
    <definedName name="_xlnm.Print_Titles" localSheetId="2">ธ.ค.67!$1:$6</definedName>
    <definedName name="_xlnm.Print_Titles" localSheetId="7">พ.ค.68!$1:$6</definedName>
    <definedName name="_xlnm.Print_Titles" localSheetId="1">พ.ย.67!$1:$6</definedName>
    <definedName name="_xlnm.Print_Titles" localSheetId="3">ม.ค.68!$1:$6</definedName>
    <definedName name="_xlnm.Print_Titles" localSheetId="8">มิ.ย.68!$1:$6</definedName>
    <definedName name="_xlnm.Print_Titles" localSheetId="5">มี.ค.68!$1:$6</definedName>
    <definedName name="_xlnm.Print_Titles" localSheetId="6">เม.ย.68!$1:$6</definedName>
    <definedName name="_xlnm.Print_Titles" localSheetId="10">ส.ค.68!$1:$6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6" i="14" l="1"/>
  <c r="D143" i="14"/>
  <c r="D138" i="14"/>
  <c r="D133" i="14"/>
  <c r="D127" i="14"/>
  <c r="D122" i="14"/>
  <c r="D117" i="14"/>
  <c r="D112" i="14"/>
  <c r="D106" i="14"/>
  <c r="D101" i="14"/>
  <c r="D96" i="14"/>
  <c r="D91" i="14"/>
  <c r="D85" i="14"/>
  <c r="D80" i="14"/>
  <c r="D75" i="14"/>
  <c r="D70" i="14"/>
  <c r="D64" i="14"/>
  <c r="D59" i="14"/>
  <c r="D54" i="14"/>
  <c r="D49" i="14"/>
  <c r="D43" i="14"/>
  <c r="D38" i="14"/>
  <c r="D33" i="14"/>
  <c r="D28" i="14"/>
  <c r="D22" i="14"/>
  <c r="D17" i="14"/>
  <c r="D12" i="14"/>
  <c r="D7" i="14"/>
  <c r="B239" i="13" l="1"/>
  <c r="D222" i="13"/>
  <c r="D217" i="13"/>
  <c r="D211" i="13"/>
  <c r="D206" i="13"/>
  <c r="D201" i="13"/>
  <c r="D196" i="13"/>
  <c r="D190" i="13"/>
  <c r="D185" i="13"/>
  <c r="D180" i="13"/>
  <c r="D175" i="13"/>
  <c r="D169" i="13"/>
  <c r="D164" i="13"/>
  <c r="D159" i="13"/>
  <c r="D154" i="13"/>
  <c r="D148" i="13"/>
  <c r="D143" i="13"/>
  <c r="D138" i="13"/>
  <c r="D133" i="13"/>
  <c r="D127" i="13"/>
  <c r="D122" i="13"/>
  <c r="D117" i="13"/>
  <c r="D112" i="13"/>
  <c r="D106" i="13"/>
  <c r="D101" i="13"/>
  <c r="D96" i="13"/>
  <c r="D91" i="13"/>
  <c r="D85" i="13"/>
  <c r="D80" i="13"/>
  <c r="D75" i="13"/>
  <c r="D70" i="13"/>
  <c r="D64" i="13"/>
  <c r="D59" i="13"/>
  <c r="D54" i="13"/>
  <c r="D49" i="13"/>
  <c r="D43" i="13"/>
  <c r="D38" i="13"/>
  <c r="D33" i="13"/>
  <c r="D28" i="13"/>
  <c r="D22" i="13"/>
  <c r="D17" i="13"/>
  <c r="D12" i="13"/>
  <c r="D7" i="13"/>
  <c r="B239" i="12" l="1"/>
  <c r="D169" i="12"/>
  <c r="D164" i="12"/>
  <c r="D159" i="12"/>
  <c r="D154" i="12"/>
  <c r="D148" i="12"/>
  <c r="D143" i="12"/>
  <c r="D138" i="12"/>
  <c r="D133" i="12"/>
  <c r="D127" i="12"/>
  <c r="D122" i="12"/>
  <c r="D117" i="12"/>
  <c r="D112" i="12"/>
  <c r="D106" i="12"/>
  <c r="D101" i="12"/>
  <c r="D96" i="12"/>
  <c r="D91" i="12"/>
  <c r="D85" i="12"/>
  <c r="D80" i="12"/>
  <c r="D75" i="12"/>
  <c r="D70" i="12"/>
  <c r="D64" i="12"/>
  <c r="D59" i="12"/>
  <c r="D54" i="12"/>
  <c r="D49" i="12"/>
  <c r="D43" i="12"/>
  <c r="D38" i="12"/>
  <c r="D33" i="12"/>
  <c r="D28" i="12"/>
  <c r="D22" i="12"/>
  <c r="D17" i="12"/>
  <c r="D12" i="12"/>
  <c r="D7" i="12"/>
  <c r="B322" i="11" l="1"/>
  <c r="D169" i="11"/>
  <c r="D164" i="11"/>
  <c r="D159" i="11"/>
  <c r="D154" i="11"/>
  <c r="D148" i="11"/>
  <c r="D143" i="11"/>
  <c r="D138" i="11"/>
  <c r="D133" i="11"/>
  <c r="D127" i="11"/>
  <c r="D122" i="11"/>
  <c r="D117" i="11"/>
  <c r="D112" i="11"/>
  <c r="D106" i="11"/>
  <c r="D101" i="11"/>
  <c r="D96" i="11"/>
  <c r="D91" i="11"/>
  <c r="D85" i="11"/>
  <c r="D80" i="11"/>
  <c r="D75" i="11"/>
  <c r="D70" i="11"/>
  <c r="D64" i="11"/>
  <c r="D59" i="11"/>
  <c r="D54" i="11"/>
  <c r="D49" i="11"/>
  <c r="D43" i="11"/>
  <c r="D38" i="11"/>
  <c r="D33" i="11"/>
  <c r="D28" i="11"/>
  <c r="D22" i="11"/>
  <c r="D17" i="11"/>
  <c r="D12" i="11"/>
  <c r="D7" i="11"/>
  <c r="B196" i="10" l="1"/>
  <c r="D175" i="10"/>
  <c r="D169" i="10"/>
  <c r="D164" i="10"/>
  <c r="D159" i="10"/>
  <c r="D154" i="10"/>
  <c r="D148" i="10"/>
  <c r="D143" i="10"/>
  <c r="D138" i="10"/>
  <c r="D133" i="10"/>
  <c r="D127" i="10"/>
  <c r="D122" i="10"/>
  <c r="D117" i="10"/>
  <c r="D112" i="10"/>
  <c r="D106" i="10"/>
  <c r="D101" i="10"/>
  <c r="D96" i="10"/>
  <c r="D91" i="10"/>
  <c r="D85" i="10"/>
  <c r="D80" i="10"/>
  <c r="D75" i="10"/>
  <c r="D70" i="10"/>
  <c r="D64" i="10"/>
  <c r="D59" i="10"/>
  <c r="D54" i="10"/>
  <c r="D49" i="10"/>
  <c r="D43" i="10"/>
  <c r="D38" i="10"/>
  <c r="D33" i="10"/>
  <c r="D28" i="10"/>
  <c r="D22" i="10"/>
  <c r="D17" i="10"/>
  <c r="D12" i="10"/>
  <c r="D7" i="10"/>
  <c r="B133" i="9" l="1"/>
  <c r="D117" i="9"/>
  <c r="D112" i="9"/>
  <c r="D106" i="9"/>
  <c r="D101" i="9"/>
  <c r="D96" i="9"/>
  <c r="D91" i="9"/>
  <c r="D85" i="9"/>
  <c r="D80" i="9"/>
  <c r="D75" i="9"/>
  <c r="D70" i="9"/>
  <c r="D64" i="9"/>
  <c r="D59" i="9"/>
  <c r="D54" i="9"/>
  <c r="D49" i="9"/>
  <c r="D43" i="9"/>
  <c r="D38" i="9"/>
  <c r="D33" i="9"/>
  <c r="D28" i="9"/>
  <c r="D22" i="9"/>
  <c r="D17" i="9"/>
  <c r="D12" i="9"/>
  <c r="D7" i="9"/>
  <c r="D285" i="8" l="1"/>
  <c r="D280" i="8"/>
  <c r="D274" i="8"/>
  <c r="D269" i="8"/>
  <c r="D264" i="8"/>
  <c r="D259" i="8"/>
  <c r="D253" i="8"/>
  <c r="D248" i="8"/>
  <c r="D243" i="8"/>
  <c r="D238" i="8"/>
  <c r="D232" i="8"/>
  <c r="D227" i="8"/>
  <c r="D222" i="8"/>
  <c r="D217" i="8"/>
  <c r="D211" i="8"/>
  <c r="D206" i="8"/>
  <c r="D201" i="8"/>
  <c r="D196" i="8"/>
  <c r="D190" i="8"/>
  <c r="D185" i="8"/>
  <c r="D180" i="8"/>
  <c r="D175" i="8"/>
  <c r="D169" i="8"/>
  <c r="D164" i="8"/>
  <c r="D159" i="8"/>
  <c r="D154" i="8"/>
  <c r="D148" i="8"/>
  <c r="D143" i="8"/>
  <c r="D138" i="8"/>
  <c r="D133" i="8"/>
  <c r="D127" i="8"/>
  <c r="D122" i="8"/>
  <c r="D117" i="8"/>
  <c r="D112" i="8"/>
  <c r="D106" i="8"/>
  <c r="D101" i="8"/>
  <c r="D96" i="8"/>
  <c r="D91" i="8"/>
  <c r="D85" i="8"/>
  <c r="D80" i="8"/>
  <c r="D75" i="8"/>
  <c r="D70" i="8"/>
  <c r="D64" i="8"/>
  <c r="D59" i="8"/>
  <c r="D54" i="8"/>
  <c r="D49" i="8"/>
  <c r="D43" i="8"/>
  <c r="D38" i="8"/>
  <c r="D33" i="8"/>
  <c r="D28" i="8"/>
  <c r="D22" i="8"/>
  <c r="D17" i="8"/>
  <c r="D12" i="8"/>
  <c r="D7" i="8"/>
  <c r="B136" i="7" l="1"/>
  <c r="D117" i="7"/>
  <c r="D112" i="7"/>
  <c r="D106" i="7"/>
  <c r="D101" i="7"/>
  <c r="D96" i="7"/>
  <c r="D91" i="7"/>
  <c r="D85" i="7"/>
  <c r="D80" i="7"/>
  <c r="D75" i="7"/>
  <c r="D70" i="7"/>
  <c r="D64" i="7"/>
  <c r="D59" i="7"/>
  <c r="D54" i="7"/>
  <c r="D49" i="7"/>
  <c r="D43" i="7"/>
  <c r="D38" i="7"/>
  <c r="D33" i="7"/>
  <c r="D28" i="7"/>
  <c r="D22" i="7"/>
  <c r="D17" i="7"/>
  <c r="D12" i="7"/>
  <c r="D7" i="7"/>
  <c r="B156" i="5" l="1"/>
  <c r="D148" i="5"/>
  <c r="D143" i="5"/>
  <c r="D138" i="5"/>
  <c r="D133" i="5"/>
  <c r="D127" i="5"/>
  <c r="D122" i="5"/>
  <c r="D117" i="5"/>
  <c r="D112" i="5"/>
  <c r="D106" i="5"/>
  <c r="D101" i="5"/>
  <c r="D96" i="5"/>
  <c r="D91" i="5"/>
  <c r="D85" i="5"/>
  <c r="D80" i="5"/>
  <c r="D75" i="5"/>
  <c r="D70" i="5"/>
  <c r="D64" i="5"/>
  <c r="D59" i="5"/>
  <c r="D54" i="5"/>
  <c r="D49" i="5"/>
  <c r="D43" i="5"/>
  <c r="D38" i="5"/>
  <c r="D33" i="5"/>
  <c r="D28" i="5"/>
  <c r="D22" i="5"/>
  <c r="D17" i="5"/>
  <c r="D12" i="5"/>
  <c r="D7" i="5"/>
  <c r="B302" i="4" l="1"/>
  <c r="D285" i="4"/>
  <c r="D280" i="4"/>
  <c r="D274" i="4"/>
  <c r="D269" i="4"/>
  <c r="D264" i="4"/>
  <c r="D259" i="4"/>
  <c r="D253" i="4"/>
  <c r="D248" i="4"/>
  <c r="D243" i="4"/>
  <c r="D238" i="4"/>
  <c r="D232" i="4"/>
  <c r="D227" i="4"/>
  <c r="D222" i="4"/>
  <c r="D217" i="4"/>
  <c r="D211" i="4"/>
  <c r="D206" i="4"/>
  <c r="D201" i="4"/>
  <c r="D196" i="4"/>
  <c r="D190" i="4"/>
  <c r="D185" i="4"/>
  <c r="D180" i="4"/>
  <c r="D175" i="4"/>
  <c r="D169" i="4"/>
  <c r="D164" i="4"/>
  <c r="D159" i="4"/>
  <c r="D154" i="4"/>
  <c r="D148" i="4"/>
  <c r="D143" i="4"/>
  <c r="D138" i="4"/>
  <c r="D133" i="4"/>
  <c r="D127" i="4"/>
  <c r="D122" i="4"/>
  <c r="D117" i="4"/>
  <c r="D112" i="4"/>
  <c r="D106" i="4"/>
  <c r="D101" i="4"/>
  <c r="D96" i="4"/>
  <c r="D91" i="4"/>
  <c r="D85" i="4"/>
  <c r="D80" i="4"/>
  <c r="D75" i="4"/>
  <c r="D70" i="4"/>
  <c r="D64" i="4"/>
  <c r="D59" i="4"/>
  <c r="D54" i="4"/>
  <c r="D49" i="4"/>
  <c r="D43" i="4"/>
  <c r="D38" i="4"/>
  <c r="D33" i="4"/>
  <c r="D28" i="4"/>
  <c r="D22" i="4"/>
  <c r="D17" i="4"/>
  <c r="D12" i="4"/>
  <c r="D7" i="4"/>
  <c r="B112" i="3" l="1"/>
  <c r="D106" i="3"/>
  <c r="D101" i="3"/>
  <c r="D96" i="3"/>
  <c r="D91" i="3"/>
  <c r="D85" i="3"/>
  <c r="D80" i="3"/>
  <c r="D75" i="3"/>
  <c r="D70" i="3"/>
  <c r="D64" i="3"/>
  <c r="D59" i="3"/>
  <c r="D54" i="3"/>
  <c r="D49" i="3"/>
  <c r="D43" i="3"/>
  <c r="D38" i="3"/>
  <c r="D33" i="3"/>
  <c r="D28" i="3"/>
  <c r="D22" i="3"/>
  <c r="D17" i="3"/>
  <c r="D12" i="3"/>
  <c r="D7" i="3"/>
  <c r="B93" i="2" l="1"/>
  <c r="D80" i="2"/>
  <c r="D75" i="2"/>
  <c r="D70" i="2"/>
  <c r="D64" i="2"/>
  <c r="D59" i="2"/>
  <c r="D54" i="2"/>
  <c r="D49" i="2"/>
  <c r="D43" i="2"/>
  <c r="D38" i="2"/>
  <c r="D33" i="2"/>
  <c r="D28" i="2"/>
  <c r="D22" i="2"/>
  <c r="D17" i="2"/>
  <c r="D12" i="2"/>
  <c r="D7" i="2"/>
</calcChain>
</file>

<file path=xl/sharedStrings.xml><?xml version="1.0" encoding="utf-8"?>
<sst xmlns="http://schemas.openxmlformats.org/spreadsheetml/2006/main" count="6580" uniqueCount="1414">
  <si>
    <t>สรุปผลการดำเนินการจัดซื้อ/จ้าง (สขร.1) ในรอบเดือนตุลาคม 2567</t>
  </si>
  <si>
    <t>เทศบาลตำบลหนองโพ  อำเภอโพธาราม  จังหวัดราชบุรี</t>
  </si>
  <si>
    <t>ลำดับที่</t>
  </si>
  <si>
    <t>งานจัดซื้อ/จัดจ้าง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</si>
  <si>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</si>
  <si>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</si>
  <si>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</si>
  <si>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</si>
  <si>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</t>
  </si>
  <si>
    <t>เหตุผลที่</t>
  </si>
  <si>
    <t>เลขที่และวันที่</t>
  </si>
  <si>
    <t>ซื้อหรือจ้าง</t>
  </si>
  <si>
    <t>ราคาที่เสนอ</t>
  </si>
  <si>
    <t>และราคาที่ตกลงซื้อ/จ้าง</t>
  </si>
  <si>
    <t>คัดเลือก</t>
  </si>
  <si>
    <t>ของสัญญาหรือ</t>
  </si>
  <si>
    <t>โดยสรุป</t>
  </si>
  <si>
    <t>ข้อตกลงในการ</t>
  </si>
  <si>
    <t>ซื้อ/จ้าง</t>
  </si>
  <si>
    <t xml:space="preserve">จัดซื้อน้ำดื่ม </t>
  </si>
  <si>
    <t>เฉพาะเจาะจง</t>
  </si>
  <si>
    <t>ร้าน น้ำดื่มขาวสะอาด/</t>
  </si>
  <si>
    <t>มีคุณสมบัติถูกต้อง</t>
  </si>
  <si>
    <t>CNTR00004/68</t>
  </si>
  <si>
    <t>เพื่อใช้ในศูนย์พัฒนาเด็กเล็ก</t>
  </si>
  <si>
    <t>เสนอราคา 180.00 บาท</t>
  </si>
  <si>
    <t>ครบถ้วนเสนอ</t>
  </si>
  <si>
    <t>เทศบาลตำบลหนองโพ</t>
  </si>
  <si>
    <t>ราคาเหมาะสม</t>
  </si>
  <si>
    <t xml:space="preserve"> 10 ตุลาคม</t>
  </si>
  <si>
    <t>ภายในวงเงิน</t>
  </si>
  <si>
    <t>งบประมาณ</t>
  </si>
  <si>
    <t>จ้างเหมาซ่อมแซม</t>
  </si>
  <si>
    <t>นายสุทิน นะวะระ/</t>
  </si>
  <si>
    <t>CNTR00041/68</t>
  </si>
  <si>
    <t>รถยนต์ส่วนกลาง</t>
  </si>
  <si>
    <t>เสนอราคา 2,000.00 บาท</t>
  </si>
  <si>
    <t>หมายเลขทะเบียน นข 3081</t>
  </si>
  <si>
    <t xml:space="preserve"> 17 ตุลาคม</t>
  </si>
  <si>
    <t>จัดซื้อวัสดุคอมพิวเตอร์</t>
  </si>
  <si>
    <t>ร้าน บางแพคอมพิวเตอร์/</t>
  </si>
  <si>
    <t>CNTR00043/68</t>
  </si>
  <si>
    <t>เพื่อใช้ในกองสาธารณสุขฯ</t>
  </si>
  <si>
    <t>เสนอราคา 450.00 บาท</t>
  </si>
  <si>
    <t xml:space="preserve"> 22 ตุลาคม</t>
  </si>
  <si>
    <t>จัดซื้อวัสดุไฟฟ้าและวิทยุ</t>
  </si>
  <si>
    <t>CNTR00044/68</t>
  </si>
  <si>
    <t>เสนอราคา 1,220.00 บาท</t>
  </si>
  <si>
    <t>จ้างเหมาซ่อมแซมครุภัณฑ์</t>
  </si>
  <si>
    <t>CNTR00045/68</t>
  </si>
  <si>
    <t>คอมพิวเตอร์</t>
  </si>
  <si>
    <t>เสนอราคา 1,050.00 บาท</t>
  </si>
  <si>
    <t>เพื่อใช้ในงานสำนักปลัดฯ</t>
  </si>
  <si>
    <t>CNTR00046/68</t>
  </si>
  <si>
    <t>เสนอราคา 4,290.00 บาท</t>
  </si>
  <si>
    <t>เพื่อใช้ในงานกองคลัง</t>
  </si>
  <si>
    <t>นายวัชระ  อบมาลี/</t>
  </si>
  <si>
    <t>CNTR00051/68</t>
  </si>
  <si>
    <t>(เครื่องสูบน้ำ)</t>
  </si>
  <si>
    <t>เสนอราคา 560.00 บาท</t>
  </si>
  <si>
    <t xml:space="preserve"> 29 ตุลาคม</t>
  </si>
  <si>
    <t>จ้างเหมาทำป้าย</t>
  </si>
  <si>
    <t>ร้าน เอเบิ้ลอาร์ต/</t>
  </si>
  <si>
    <t>CNTR00052/68</t>
  </si>
  <si>
    <t>ประชาสัมพันธ์</t>
  </si>
  <si>
    <t>เสนอราคา 1,728.00 บาท</t>
  </si>
  <si>
    <t>เรื่องชำระค่าขยะ</t>
  </si>
  <si>
    <t>จ้างเหมากำจัดขยะ</t>
  </si>
  <si>
    <t>บ.บ้านโป่งบริหารจัดการขยะ</t>
  </si>
  <si>
    <t>M 034/2568</t>
  </si>
  <si>
    <t>เดือนตุลาคม 2567</t>
  </si>
  <si>
    <t>เสนอราคา 57,500.00 บาท</t>
  </si>
  <si>
    <t xml:space="preserve"> 1 ตุลาคม</t>
  </si>
  <si>
    <t>ร้าน เอส พี เซอร์วิส/</t>
  </si>
  <si>
    <t>M 035/2568</t>
  </si>
  <si>
    <t>เครื่องปรับอากาศ (3 เครื่อง)</t>
  </si>
  <si>
    <t>เสนอราคา 14,130.00 บาท</t>
  </si>
  <si>
    <t>ในสำนักงานเทศบาล</t>
  </si>
  <si>
    <t>ตำบลหนองโพ</t>
  </si>
  <si>
    <t>อู่อั้งการช่าง/</t>
  </si>
  <si>
    <t>M 036/2568</t>
  </si>
  <si>
    <t xml:space="preserve">รถยนต์ส่วนกลาง </t>
  </si>
  <si>
    <t>เสนอราคา 11,590.00 บาท</t>
  </si>
  <si>
    <t>หมายเลขทะเบียน กจ 2957</t>
  </si>
  <si>
    <t xml:space="preserve"> 21 ตุลาคม</t>
  </si>
  <si>
    <t>จัดซื้อวัสดุยานพาหนะ</t>
  </si>
  <si>
    <t>M 037/2568</t>
  </si>
  <si>
    <t>และขนส่ง เพื่อใช้กับรถยนต์</t>
  </si>
  <si>
    <t>เสนอราคา 7,910.00 บาท</t>
  </si>
  <si>
    <t xml:space="preserve">ส่วนกลาง </t>
  </si>
  <si>
    <t>จัดซื้อวัสดุก่อสร้าง</t>
  </si>
  <si>
    <t>บริษัท โชค.สิรินันท์ จำกัด/</t>
  </si>
  <si>
    <t>M 038/2568</t>
  </si>
  <si>
    <t>เพื่อใช้ในงานกองช่าง</t>
  </si>
  <si>
    <t>เสนอราคา 13,044.37 บาท</t>
  </si>
  <si>
    <t xml:space="preserve"> 28 ตุลาคม</t>
  </si>
  <si>
    <t>ร้านพงค์พันธ์อีเล็คทริค/</t>
  </si>
  <si>
    <t>M 039/2568</t>
  </si>
  <si>
    <t>เสนอราคา 10,405.00 บาท</t>
  </si>
  <si>
    <t>จ้างเหมาโครงการ</t>
  </si>
  <si>
    <t>ประกวดราคา</t>
  </si>
  <si>
    <t>หจก.ซี.เอ.การโยธา/</t>
  </si>
  <si>
    <t>S 01/2568</t>
  </si>
  <si>
    <t xml:space="preserve">ก่อสร้างอาคารอเนกประสงค์ </t>
  </si>
  <si>
    <t>ด้วยวิธีการ</t>
  </si>
  <si>
    <t>เสนอราคา 1,809,500 บาท</t>
  </si>
  <si>
    <t>บริเวณ หมู่ที่ 2</t>
  </si>
  <si>
    <t xml:space="preserve">อิเล็คทรอนิก </t>
  </si>
  <si>
    <t xml:space="preserve"> 8 ตุลาคม</t>
  </si>
  <si>
    <t>(e-bidding)</t>
  </si>
  <si>
    <t>สรุปผลการดำเนินการจัดซื้อ/จ้าง (สขร.1) ในรอบเดือนพฤศจิกายน 2567</t>
  </si>
  <si>
    <t>CNTR00063/68</t>
  </si>
  <si>
    <t>ครุภัณฑ์คอมพิวเตอร์</t>
  </si>
  <si>
    <t>เสนอราคา 1,000.00 บาท</t>
  </si>
  <si>
    <t>เพื่อใช้ในงานสำนักปลัด</t>
  </si>
  <si>
    <t xml:space="preserve"> 5 พฤศจิกายน</t>
  </si>
  <si>
    <t>จัดซื้อน้ำดื่ม เพื่อใช้บริการ</t>
  </si>
  <si>
    <t>CNTR00064/68</t>
  </si>
  <si>
    <t>ประชาชนที่มาติดต่อหน่วยงาน</t>
  </si>
  <si>
    <t>เสนอราคา 1,680.00 บาท</t>
  </si>
  <si>
    <t>นายวัชระ อบมาลี/</t>
  </si>
  <si>
    <t>CNTR00070/68</t>
  </si>
  <si>
    <t>เครื่องตัดหญ้า</t>
  </si>
  <si>
    <t>เสนอราคา 1,690.00 บาท</t>
  </si>
  <si>
    <t xml:space="preserve"> 12 พฤศจิกายน</t>
  </si>
  <si>
    <t>จัดซื้อวัสดุสำนักงาน</t>
  </si>
  <si>
    <t>ร้าน ชุติมาภัณฑ์/</t>
  </si>
  <si>
    <t>CNTR00071/68</t>
  </si>
  <si>
    <t>เสนอราคา 4,810.00 บาท</t>
  </si>
  <si>
    <t xml:space="preserve"> 18 พฤศจิกายน</t>
  </si>
  <si>
    <t>นายยุทธนา  วีระเสนีย์/</t>
  </si>
  <si>
    <t>CNTR00072/68</t>
  </si>
  <si>
    <t>รถบรรทุกขยะ</t>
  </si>
  <si>
    <t>เสนอราคา 3,200.00 บาท</t>
  </si>
  <si>
    <t>หมายเลขทะเบียน 82-4178</t>
  </si>
  <si>
    <t>ร้าน ไดนาดมหนองอ้อ/</t>
  </si>
  <si>
    <t>CNTR00079/68</t>
  </si>
  <si>
    <t>รถกระเช้าไฟฟ้า</t>
  </si>
  <si>
    <t>เสนอราคา 3,800.00 บาท</t>
  </si>
  <si>
    <t xml:space="preserve"> 26 พฤศจิกายน</t>
  </si>
  <si>
    <t>M043/2568</t>
  </si>
  <si>
    <t>เสนอราคา 6,450.00 บาท</t>
  </si>
  <si>
    <t xml:space="preserve"> 4 พฤศจิกายน</t>
  </si>
  <si>
    <t>M044/2568</t>
  </si>
  <si>
    <t>เสนอราคา 5,300.00 บาท</t>
  </si>
  <si>
    <t>(2 เครื่อง) เพื่อใช้ในงาน</t>
  </si>
  <si>
    <t>สำนักปลัดเทศบาลฯ</t>
  </si>
  <si>
    <t>จ้างเหมาบุคคลเพื่อปฏิบัติ</t>
  </si>
  <si>
    <t>นายยุทธนา หุมสุข/</t>
  </si>
  <si>
    <t>M045/2568</t>
  </si>
  <si>
    <t>หน้าที่กำจัดขยะมูลฝอย</t>
  </si>
  <si>
    <t>เสนอราคา 12,920.00 บาท</t>
  </si>
  <si>
    <t>ภายในเขตเทศบาลฯ</t>
  </si>
  <si>
    <t xml:space="preserve"> 7 พฤศจิกายน</t>
  </si>
  <si>
    <t>จ้างเหมาย้าย</t>
  </si>
  <si>
    <t>M046/2568</t>
  </si>
  <si>
    <t>เครื่องปรับอากาศ (5เครื่อง)</t>
  </si>
  <si>
    <t>เสนอราคา 50,911.00 บาท</t>
  </si>
  <si>
    <t>ของศูนย์พัฒนาเด็กเล็ก</t>
  </si>
  <si>
    <t>M047/2568</t>
  </si>
  <si>
    <t>เพื่อใช้ในงานกองการศึกษา</t>
  </si>
  <si>
    <t>เสนอราคา 15,200.00 บาท</t>
  </si>
  <si>
    <t>จ้างเหมาซ่อมแซมรถ</t>
  </si>
  <si>
    <t>อ.อุดมการช่าง/</t>
  </si>
  <si>
    <t>M048/2568</t>
  </si>
  <si>
    <t>หมายเลขทะเบียน ป 6519</t>
  </si>
  <si>
    <t>เสนอราคา 12,000.00 บาท</t>
  </si>
  <si>
    <t xml:space="preserve"> 22 พฤศจิกายน</t>
  </si>
  <si>
    <t>จ้างเหมากำจัดขยะมูลฝอย</t>
  </si>
  <si>
    <t>บ.บ้านโป่งบริหารจัดการขยะ/</t>
  </si>
  <si>
    <t>M049/2568</t>
  </si>
  <si>
    <t>ประจำเดือนธันวาคม 2567</t>
  </si>
  <si>
    <t xml:space="preserve"> 25 พฤศจิกายน</t>
  </si>
  <si>
    <t>จัดซื้อวัสดุงานบ้านงานครัว</t>
  </si>
  <si>
    <t>ร้าน พีพี รุ่งเจริญ/</t>
  </si>
  <si>
    <t>M050/2568</t>
  </si>
  <si>
    <t>เพื่อใช้ในอาคารสำนักงาน</t>
  </si>
  <si>
    <t>เสนอราคา 45,295.00 บาท</t>
  </si>
  <si>
    <t>จ้างเหมาติดตั้งตาข่ายกันนก</t>
  </si>
  <si>
    <t>บริษัท เอ็น-นาโน จำกัด/</t>
  </si>
  <si>
    <t>M051/2568</t>
  </si>
  <si>
    <t>ในบริเวณศูนย์พัฒนาเด็กเล็กฯ</t>
  </si>
  <si>
    <t>เสนอราคา 66,875.00 บาท</t>
  </si>
  <si>
    <t>จัดซื้ออาหารเสริมนม</t>
  </si>
  <si>
    <t>สหกรณ์โคนมหนองโพฯ/</t>
  </si>
  <si>
    <t>M052/2568</t>
  </si>
  <si>
    <t>สำหรับศูน์พัฒนาเด็กเล็กฯ</t>
  </si>
  <si>
    <t>เสนอราคา 7,193.16 บาท</t>
  </si>
  <si>
    <t xml:space="preserve"> 28 พฤศจิกายน</t>
  </si>
  <si>
    <t>M053/2568</t>
  </si>
  <si>
    <t xml:space="preserve">สำหรับโรงเรียนชุมชน </t>
  </si>
  <si>
    <t>เสนอราคา 49,111.92 บาท</t>
  </si>
  <si>
    <t>วัดหนองโพ</t>
  </si>
  <si>
    <t>จ้างเหมาปรับปรุงถนน หมู่ 1</t>
  </si>
  <si>
    <t>หจก.อุมสินขนส่ง/</t>
  </si>
  <si>
    <t>S02/2568</t>
  </si>
  <si>
    <t>(บ้าน รตท.ปรีชา)</t>
  </si>
  <si>
    <t>เสนอราคา 439,6000.00 บาท</t>
  </si>
  <si>
    <t>S03/2568</t>
  </si>
  <si>
    <t>(บ้าน ครูจุไร)</t>
  </si>
  <si>
    <t>เสนอราคา241,700.00บาท</t>
  </si>
  <si>
    <t>จัดซื้อโคมไฟถนน LED</t>
  </si>
  <si>
    <t>ร้านพงศ์พันธ์อิเล็กทริค/</t>
  </si>
  <si>
    <t>S04/2568</t>
  </si>
  <si>
    <t>(50 ชุด)</t>
  </si>
  <si>
    <t>เสนอราคา147,500.00บาท</t>
  </si>
  <si>
    <t>สรุปผลการดำเนินการจัดซื้อ/จ้าง (สขร.1) ในรอบเดือนธันวาคม 2567</t>
  </si>
  <si>
    <t>CNTR00084/68</t>
  </si>
  <si>
    <t>เสนอราคา 1,198.40 บาท</t>
  </si>
  <si>
    <t xml:space="preserve"> 3 ธันวาคม</t>
  </si>
  <si>
    <t>CNTR00093/68</t>
  </si>
  <si>
    <t>เสนอราคา 900.00 บาท</t>
  </si>
  <si>
    <t xml:space="preserve"> 6 ธันวาคม</t>
  </si>
  <si>
    <t>นายยุทธนา วีรเสนีย์/</t>
  </si>
  <si>
    <t>CNTR00102/68</t>
  </si>
  <si>
    <t>เสนอราคา 950.00 บาท</t>
  </si>
  <si>
    <t>หมายเลขทะเบียน</t>
  </si>
  <si>
    <t xml:space="preserve"> 12 ธันวาคม</t>
  </si>
  <si>
    <t>83-5063</t>
  </si>
  <si>
    <t>ร้าน พินิจยนต์/</t>
  </si>
  <si>
    <t>CNTR00104/68</t>
  </si>
  <si>
    <t>เลื่อยโซ่ยนต์</t>
  </si>
  <si>
    <t>เสนอราคา 3,250.00 บาท</t>
  </si>
  <si>
    <t xml:space="preserve"> 20 ธันวาคม</t>
  </si>
  <si>
    <t>CNTR00105/68</t>
  </si>
  <si>
    <t>เพื่อใช้ในงานตรวจสอบภายใน</t>
  </si>
  <si>
    <t>เสนอราคา 300.00 บาท</t>
  </si>
  <si>
    <t xml:space="preserve"> 23 ธันวาคม</t>
  </si>
  <si>
    <t>หจก.เอสพีเปเปอร์ฯ/</t>
  </si>
  <si>
    <t>CNTR00114/68</t>
  </si>
  <si>
    <t>เสนอราคา 2,243.00 บาท</t>
  </si>
  <si>
    <t xml:space="preserve"> 24 ธันวาคม</t>
  </si>
  <si>
    <t>ร้าน ชัยเจริญ/</t>
  </si>
  <si>
    <t>CNTR00112/68</t>
  </si>
  <si>
    <t>และขนส่ง</t>
  </si>
  <si>
    <t>เสนอราคา 2,354.00 บาท</t>
  </si>
  <si>
    <t>M054/2568</t>
  </si>
  <si>
    <t>รถยนต์ หมายเลขทะเบียน</t>
  </si>
  <si>
    <t>เสนอราคา 11,500.00 บาท</t>
  </si>
  <si>
    <t>นข 3081</t>
  </si>
  <si>
    <t xml:space="preserve"> 11 ธันวาคม</t>
  </si>
  <si>
    <t xml:space="preserve">จัดซื้อวัสดุสำนักงาน </t>
  </si>
  <si>
    <t>ร้าน เทพวิทยา/</t>
  </si>
  <si>
    <t>M057/2568</t>
  </si>
  <si>
    <t>เสนอราคา 25,520.00 บาท</t>
  </si>
  <si>
    <t>M058/2568</t>
  </si>
  <si>
    <t>เสนอราคา 7,150.00 บาท</t>
  </si>
  <si>
    <t>82-4178</t>
  </si>
  <si>
    <t>M059/2568</t>
  </si>
  <si>
    <t>เสนอราคา 19,400.00 บาท</t>
  </si>
  <si>
    <t>โครงการชำระภาษี</t>
  </si>
  <si>
    <t xml:space="preserve"> 25 ธันวาคม</t>
  </si>
  <si>
    <t>ประจำปี 2568</t>
  </si>
  <si>
    <t>M060/2568</t>
  </si>
  <si>
    <t>ประจำเดือนมกราคม 2568</t>
  </si>
  <si>
    <t xml:space="preserve"> 26 ธันวาคม</t>
  </si>
  <si>
    <t>M061/2568</t>
  </si>
  <si>
    <t>ศูนย์พัฒนาเด็กเล็ก</t>
  </si>
  <si>
    <t>เสนอราคา 9,378.60 บาท</t>
  </si>
  <si>
    <t>M062/2568</t>
  </si>
  <si>
    <t>โรงเรียนชุมชนวัดหนองโพ</t>
  </si>
  <si>
    <t>เสนอราคา 64,033.20 บาท</t>
  </si>
  <si>
    <t>จ้างเหมาบุคคลปฏิบัติหน้าที่</t>
  </si>
  <si>
    <t>น.ส.ลัดทะวัน บุญประสพ/</t>
  </si>
  <si>
    <t>M063/2568</t>
  </si>
  <si>
    <t>ช่วยเหลืองานกองคลัง</t>
  </si>
  <si>
    <t>เสนอราคา 27,000.00 บาท</t>
  </si>
  <si>
    <t xml:space="preserve"> 27 ธันวาคม</t>
  </si>
  <si>
    <t>นายรัชสาร เศรษฐี/</t>
  </si>
  <si>
    <t>M064/2568</t>
  </si>
  <si>
    <t>นายสมศักดิ์ ธรรมลังกา/</t>
  </si>
  <si>
    <t>M065/2568</t>
  </si>
  <si>
    <t>กำจัดวัชพืชในเขตพื้นที่</t>
  </si>
  <si>
    <t>เสนอราคา 25,500.00 บาท</t>
  </si>
  <si>
    <t>นายณรงค์ สระแสงทรวง/</t>
  </si>
  <si>
    <t>M066/2568</t>
  </si>
  <si>
    <t>นายประยูร ดอกรัก/</t>
  </si>
  <si>
    <t>M067/2568</t>
  </si>
  <si>
    <t>นายสุชิต ชัดเจนกิจ/</t>
  </si>
  <si>
    <t>M068/2568</t>
  </si>
  <si>
    <t>นายสมศักดิ์ ฮ้อริด/</t>
  </si>
  <si>
    <t>M069/2568</t>
  </si>
  <si>
    <t>น.ส.กนกพร อ่อนพุก/</t>
  </si>
  <si>
    <t>M070/2568</t>
  </si>
  <si>
    <t>ช่วยเหลืองานธุรการ กองช่าง</t>
  </si>
  <si>
    <t>น.ส.วรรณิศา อุ่นมั่น/</t>
  </si>
  <si>
    <t>M071/2568</t>
  </si>
  <si>
    <t>ธุรการ กองการศึกษา</t>
  </si>
  <si>
    <t>นางนิยม จันทร์ดี/</t>
  </si>
  <si>
    <t>M072/2568</t>
  </si>
  <si>
    <t>ผู้ช่วยผู้ดูแลเด็ก</t>
  </si>
  <si>
    <t>น.ส.ปัฐวิกานต์ จันทร์บาง/</t>
  </si>
  <si>
    <t>M073/2568</t>
  </si>
  <si>
    <t>น.ส.หลินฟ้า จรัสโศภิณ/</t>
  </si>
  <si>
    <t>M074/2568</t>
  </si>
  <si>
    <t>นายประเทือง สุขะ/</t>
  </si>
  <si>
    <t>M075/2568</t>
  </si>
  <si>
    <t>ภารโรง ศูนย์พัฒนาเด็กเล็ก</t>
  </si>
  <si>
    <t>นายขจรศักดิ์ สีห์จักร์/</t>
  </si>
  <si>
    <t>M076/2568</t>
  </si>
  <si>
    <t>รักษาความปลอดภัย</t>
  </si>
  <si>
    <t>เสนอราคา 30,600.00 บาท</t>
  </si>
  <si>
    <t>น.ส.ดอกไม้ แพงไธสง/</t>
  </si>
  <si>
    <t>M077/2568</t>
  </si>
  <si>
    <t>ช่วยเหลืองาน</t>
  </si>
  <si>
    <t>กองสาธารณสุขฯ</t>
  </si>
  <si>
    <t>น.ส.ณัฐสุดา แสนสวาท/</t>
  </si>
  <si>
    <t>M078/2568</t>
  </si>
  <si>
    <t>นายสมใจ บุญขวัญ/</t>
  </si>
  <si>
    <t>M079/2568</t>
  </si>
  <si>
    <t>กวาดถนน ในเขตพื้นที่</t>
  </si>
  <si>
    <t>เสนอราคา 26,180.00 บาท</t>
  </si>
  <si>
    <t>นายยุทธการ หุมสุข/</t>
  </si>
  <si>
    <t>M080/2568</t>
  </si>
  <si>
    <t>กำจัดขยะมูลฝอย ในพื้นที่</t>
  </si>
  <si>
    <t>นายมาโนช จีนเหลียง/</t>
  </si>
  <si>
    <t>M081/2568</t>
  </si>
  <si>
    <t>นายไกรศร  แย้มศิริ/</t>
  </si>
  <si>
    <t>M082/2568</t>
  </si>
  <si>
    <t>นายฉันรู้ บุญทองสุข/</t>
  </si>
  <si>
    <t>M083/2568</t>
  </si>
  <si>
    <t>นายเยม  บุญทองสุข/</t>
  </si>
  <si>
    <t>M084/2568</t>
  </si>
  <si>
    <t>นายวัชรินทร์  ธาราวาส/</t>
  </si>
  <si>
    <t>M085/2568</t>
  </si>
  <si>
    <t>ขับรถยนต์ส่วนกลาง</t>
  </si>
  <si>
    <t>น.ส.อัจฉรา ศรีศศิ/</t>
  </si>
  <si>
    <t>M086/2568</t>
  </si>
  <si>
    <t>รักษาความสะอาด</t>
  </si>
  <si>
    <t>ภายในอาคารสำนักงาน</t>
  </si>
  <si>
    <t>น.ส.ฐิตินันท์ หนูแดง/</t>
  </si>
  <si>
    <t>M087/2568</t>
  </si>
  <si>
    <t>นางกานต์สิรี แผงสุข/</t>
  </si>
  <si>
    <t>M088/2568</t>
  </si>
  <si>
    <t>น.ส.นริสา ศิริมานะ/</t>
  </si>
  <si>
    <t>M089/2568</t>
  </si>
  <si>
    <t>ช่วยเหลืองานเกี่ยวกับงาน</t>
  </si>
  <si>
    <t>เจ้าหน้าที่</t>
  </si>
  <si>
    <t>น.ส.จินตนา จันทบุตร์/</t>
  </si>
  <si>
    <t>M090/2568</t>
  </si>
  <si>
    <t>ช่วยเหลืองาน สำนักปลัด</t>
  </si>
  <si>
    <t>น.ส.มัณฑนา คำตะเพ็ชร/</t>
  </si>
  <si>
    <t>M091/2568</t>
  </si>
  <si>
    <t>ช่วยเหลืองานธุรการ</t>
  </si>
  <si>
    <t>เสนอราคา 30,000.00 บาท</t>
  </si>
  <si>
    <t>นางธนพร  สุขะ/</t>
  </si>
  <si>
    <t>M092/2568</t>
  </si>
  <si>
    <t>เผยแพร่ข้อมูลข่าวสาร</t>
  </si>
  <si>
    <t>นายเปี๊ยก สอนแพง/</t>
  </si>
  <si>
    <t>M093/2568</t>
  </si>
  <si>
    <t>งานป้องกันและ</t>
  </si>
  <si>
    <t>บรรเทาสาธารณภัย</t>
  </si>
  <si>
    <t>นายประพันธ์ สุนทร/</t>
  </si>
  <si>
    <t>M094/2568</t>
  </si>
  <si>
    <t>นายสมพร เล็กสุวรรณ/</t>
  </si>
  <si>
    <t>M095/2568</t>
  </si>
  <si>
    <t>นายกิติพงษ์ ข้องจั่น/</t>
  </si>
  <si>
    <t>M096/2568</t>
  </si>
  <si>
    <t>ปฏิบัติงานสาธารณูปโภค</t>
  </si>
  <si>
    <t>ในเขตพื้นที่</t>
  </si>
  <si>
    <t>โครงการปรับปรุงถนน</t>
  </si>
  <si>
    <t>S05/2568</t>
  </si>
  <si>
    <t xml:space="preserve">ลาดยางแอสฟัลท์ติกคอนกรีต </t>
  </si>
  <si>
    <t>เสนอราคา345,900.00บาท</t>
  </si>
  <si>
    <t xml:space="preserve">พร้อมต่อปากบ่อพักเดิม </t>
  </si>
  <si>
    <t xml:space="preserve">บริเวณบ้านนายแฉลบ จวอรรถ </t>
  </si>
  <si>
    <t>ถึงคลองท่อม่วงหมู่ที่ 1</t>
  </si>
  <si>
    <t>S06/2568</t>
  </si>
  <si>
    <t>เสนอราคา478,500.00 บาท</t>
  </si>
  <si>
    <t xml:space="preserve">บริเวณบ้านผู้ใหญ่เหงียน </t>
  </si>
  <si>
    <t>นายะสุนทรกุล ถึงถนน</t>
  </si>
  <si>
    <t>เพชรเกษมเก่า (แผงพระ) หมู่ที่ 3</t>
  </si>
  <si>
    <t>S07/2568</t>
  </si>
  <si>
    <t>เสนอราคา 257,5000.00 บาท</t>
  </si>
  <si>
    <t xml:space="preserve">ซอย 29 ถึงบ้านนายสฤษดิ์ </t>
  </si>
  <si>
    <t xml:space="preserve">วัฒนกุล (ริมคลองหนองโพ) </t>
  </si>
  <si>
    <t>หมู่ที่ 3 </t>
  </si>
  <si>
    <t>S08/2568</t>
  </si>
  <si>
    <t>เสนอราคา413,700.00บาท</t>
  </si>
  <si>
    <t>ศาลาอเนกประสงค์เชื่อม</t>
  </si>
  <si>
    <t xml:space="preserve"> 16 ธันวาคม</t>
  </si>
  <si>
    <t>ถนนซอย 14 หมู่ที่ 4</t>
  </si>
  <si>
    <t>S09/2568</t>
  </si>
  <si>
    <t>เสนอราคา500,000.00บาท</t>
  </si>
  <si>
    <t>บ้านนายวิวัฒน์  ตั่งสกุลธรรม</t>
  </si>
  <si>
    <t>ถึงโรงเรียนหนองโพวิทยา หมู่ที่ 9</t>
  </si>
  <si>
    <t>โครงการปรับปรุงถนนลาด</t>
  </si>
  <si>
    <t>บ.โชคสุพร การโยธา จำกัด/</t>
  </si>
  <si>
    <t xml:space="preserve">ยางแอสฟัลท์ติกคอนกรีต </t>
  </si>
  <si>
    <t>เสนอราค 480,500.00 บาท</t>
  </si>
  <si>
    <t>ซอยสามแยกห้องแถว</t>
  </si>
  <si>
    <t xml:space="preserve">นายบันดาล มิเกล็ด </t>
  </si>
  <si>
    <t>ถึงบ้านนายโชติวุฒิ เชาวนพงษ์ หมู่ที่ 4 </t>
  </si>
  <si>
    <t>ธ</t>
  </si>
  <si>
    <t>สรุปผลการดำเนินการจัดซื้อ/จ้าง (สขร.1) ในรอบเดือนมกราคม 2568</t>
  </si>
  <si>
    <t>ร้านพินิจยนต์/</t>
  </si>
  <si>
    <t>CNTR00162/68</t>
  </si>
  <si>
    <t xml:space="preserve">เครื่องตัดหญ้า </t>
  </si>
  <si>
    <t>เสนอราคา 1,185.00 บาท</t>
  </si>
  <si>
    <t xml:space="preserve"> 10 มกราคม</t>
  </si>
  <si>
    <t>CNTR00163/68</t>
  </si>
  <si>
    <t>ประชาชนที่มาติดต่องาน</t>
  </si>
  <si>
    <t>เสนอราคา 480.00 บาท</t>
  </si>
  <si>
    <t xml:space="preserve"> 14 มกราคม</t>
  </si>
  <si>
    <t>CNTR00164/68</t>
  </si>
  <si>
    <t>เสนอราคา 1,350.00 บาท</t>
  </si>
  <si>
    <t>CNTR00166/68</t>
  </si>
  <si>
    <t>เสนอราคา 750.00 บาท</t>
  </si>
  <si>
    <t>CNTR00167/68</t>
  </si>
  <si>
    <t>เสนอราคา 1,260.00 บาท</t>
  </si>
  <si>
    <t>นายพัชกร ไชยวงษ์/</t>
  </si>
  <si>
    <t>CNTR00172/68</t>
  </si>
  <si>
    <t>รถบรรทุก</t>
  </si>
  <si>
    <t>เสนอราคา 2,070.00 บาท</t>
  </si>
  <si>
    <t>หมายเลขทะเบียน 81-9640</t>
  </si>
  <si>
    <t xml:space="preserve"> 17 มกราคม</t>
  </si>
  <si>
    <t>จ้างเหมาสำรวจนำนวน</t>
  </si>
  <si>
    <t>นางพัชรี ชัดเจนกิจ/</t>
  </si>
  <si>
    <t>CNTR00173/68</t>
  </si>
  <si>
    <t>สุนัขและแมวในพื้นที่</t>
  </si>
  <si>
    <t>เสนอราคา 5,000.00 บาท</t>
  </si>
  <si>
    <t xml:space="preserve"> 20 มกราคม</t>
  </si>
  <si>
    <t>CNTR00174/68</t>
  </si>
  <si>
    <t>เสนอราคา 1,300.00 บาท</t>
  </si>
  <si>
    <t xml:space="preserve"> 22 มกราคม</t>
  </si>
  <si>
    <t>จ้างเหมาถ่ายเอกสารเข้าเล่ม</t>
  </si>
  <si>
    <t>น.ส.ทัศนีย์วรรณ ณรงค์วงศ์วัฒนา/</t>
  </si>
  <si>
    <t>CNTR00178/68</t>
  </si>
  <si>
    <t>เสนอราคา 2,880.00 บาท</t>
  </si>
  <si>
    <t xml:space="preserve"> 23 มกราคม</t>
  </si>
  <si>
    <t>ร้าน ไดนาโมหนองอ้อ/</t>
  </si>
  <si>
    <t>CNTR00179/68</t>
  </si>
  <si>
    <t>เสนอราคา 3,880.00 บาท</t>
  </si>
  <si>
    <t>CNTR00180/68</t>
  </si>
  <si>
    <t>เพื่อใช้ในงาน</t>
  </si>
  <si>
    <t>เสนอราคา 488.50 บาท</t>
  </si>
  <si>
    <t>สาธารณสุขและสิ่งแวดล้อม</t>
  </si>
  <si>
    <t>CNTR00185/68</t>
  </si>
  <si>
    <t>เสนอราคา 4,000.00 บาท</t>
  </si>
  <si>
    <t xml:space="preserve"> 29 มกราคม</t>
  </si>
  <si>
    <t>CNTR00186/68</t>
  </si>
  <si>
    <t>เสนอราคา 400.00 บาท</t>
  </si>
  <si>
    <t>นายยุทธนา วีระเสนีย์/</t>
  </si>
  <si>
    <t>CNTR00187/68</t>
  </si>
  <si>
    <t>เสนอราคา 1,030.00 บาท</t>
  </si>
  <si>
    <t>หมายเลขทะเบียน 83-5063</t>
  </si>
  <si>
    <t xml:space="preserve"> 31 มกราคม</t>
  </si>
  <si>
    <t>CNTR00188/68</t>
  </si>
  <si>
    <t>เสนอราคา 3,270.00 บาท</t>
  </si>
  <si>
    <t>จัดซื้อวัสดุจราจร</t>
  </si>
  <si>
    <t>ร้าน เอเชียเทค/</t>
  </si>
  <si>
    <t>M97/2568</t>
  </si>
  <si>
    <t>เพื่อใช้ในงานป้องกัน</t>
  </si>
  <si>
    <t>เสนอราคา 29,000.00 บาท</t>
  </si>
  <si>
    <t>และบรรเทาสาธารณภัย</t>
  </si>
  <si>
    <t>M99/2568</t>
  </si>
  <si>
    <t>เสนอราคา 6,360.00 บาท</t>
  </si>
  <si>
    <t>M100/2568</t>
  </si>
  <si>
    <t>เสนอราคา 13,200.00 บาท</t>
  </si>
  <si>
    <t>M101/2568</t>
  </si>
  <si>
    <t>เสนอราคา 19,825.00 บาท</t>
  </si>
  <si>
    <t>ร้านอ.แสงทองอีเลคทรอนิคส์</t>
  </si>
  <si>
    <t>M102/2568</t>
  </si>
  <si>
    <t>เสนอราคา 18,236.00 บาท</t>
  </si>
  <si>
    <t>M103/2568</t>
  </si>
  <si>
    <t>เสนอราคา 11,284.00 บาท</t>
  </si>
  <si>
    <t>จัดซื้อวัสดุการศึกษา</t>
  </si>
  <si>
    <t>M104/2568</t>
  </si>
  <si>
    <t>เสนอราคา 8,550.00 บาท</t>
  </si>
  <si>
    <t>จัดซื้ออาหารเสริม(นม)</t>
  </si>
  <si>
    <t>M105/2568</t>
  </si>
  <si>
    <t>เดือนกุมภาพันธ์-มีนาคม 2568</t>
  </si>
  <si>
    <t>เสนอราคา 116,424.00 บาท</t>
  </si>
  <si>
    <t>สำหรับโรงเรียนชุมชนฯ</t>
  </si>
  <si>
    <t>M106/2568</t>
  </si>
  <si>
    <t>เสนอราคา 17,052.00 บาท</t>
  </si>
  <si>
    <t>สำหรับศูนย์พัฒนาเด็กเล็ก</t>
  </si>
  <si>
    <t>M107/2568</t>
  </si>
  <si>
    <t>เสนอราคา 25,840.00 บาท</t>
  </si>
  <si>
    <t>จ้างเหมากำจัดขยะ (8 เดือน)</t>
  </si>
  <si>
    <t>บ้านโป่งบริหารจัดการขยะฯ/</t>
  </si>
  <si>
    <t>S11/2568</t>
  </si>
  <si>
    <t>ในเขตพื้นที่เทศบาลฯ</t>
  </si>
  <si>
    <t>เสนอราคา 312,666.72 บาท</t>
  </si>
  <si>
    <t>จ้างเหมาเจาะบ่อบาดาล</t>
  </si>
  <si>
    <t>นายสมัชญ์ ศิริวงษ์/</t>
  </si>
  <si>
    <t>S12/2568</t>
  </si>
  <si>
    <t xml:space="preserve">บริเวณหมู่ที่ 9 </t>
  </si>
  <si>
    <t>เสนอราคา 475,000.00 บาท</t>
  </si>
  <si>
    <t>จ้างเหมาปรับปรุงห้องน้ำ</t>
  </si>
  <si>
    <t>บ.เค.ที.เอ็น.ดีเวลลอปเม้นท์/</t>
  </si>
  <si>
    <t>S13/2568</t>
  </si>
  <si>
    <t>อาคารสำนักงาน</t>
  </si>
  <si>
    <t>เสนอราคา 487,000.00 บาท</t>
  </si>
  <si>
    <t>สรุปผลการดำเนินการจัดซื้อ/จ้าง (สขร.1) ในรอบเดือนกุมภาพันธ์ 2568</t>
  </si>
  <si>
    <t>A 01/2568</t>
  </si>
  <si>
    <t>เสนอราคา 500.00 บาท</t>
  </si>
  <si>
    <t xml:space="preserve"> 19 กุมภาพันธ์</t>
  </si>
  <si>
    <t>A 02/2568</t>
  </si>
  <si>
    <t>เสนอราคา 300 .00 บาท</t>
  </si>
  <si>
    <t>เพื่อใช้ในกองการศึกษา</t>
  </si>
  <si>
    <t>A 03/2568</t>
  </si>
  <si>
    <t>เสนอราคา 1,670.00 บาท</t>
  </si>
  <si>
    <t>จัดซื้อวัสดุยานพาหนะฯ</t>
  </si>
  <si>
    <t>A 04/2568</t>
  </si>
  <si>
    <t>เสนอราคา 1,600.00 บาท</t>
  </si>
  <si>
    <t>จ้างเหมาทำตรายาง</t>
  </si>
  <si>
    <t>ร้าน พี พี รุ่งเจริญ/</t>
  </si>
  <si>
    <t>A 05/2568</t>
  </si>
  <si>
    <t xml:space="preserve"> 20 กุมภาพันธ์</t>
  </si>
  <si>
    <t>A 06/2568</t>
  </si>
  <si>
    <t>เสนอราคา 860.00 บาท</t>
  </si>
  <si>
    <t>A 07/2568</t>
  </si>
  <si>
    <t>เสนอราคา 2,650.00 บาท</t>
  </si>
  <si>
    <t>A 08/2568</t>
  </si>
  <si>
    <t>รถจักรยานยนต์</t>
  </si>
  <si>
    <t>เสนอราคา 3,440.00 บาท</t>
  </si>
  <si>
    <t xml:space="preserve">หมายเลขทะเบียน </t>
  </si>
  <si>
    <t>ขพข 168 ราชบุรี</t>
  </si>
  <si>
    <t>จ้างเหมาทำความสะอาด</t>
  </si>
  <si>
    <t>นายเอกชัย ธรรมลังกา/</t>
  </si>
  <si>
    <t>A 09/2568</t>
  </si>
  <si>
    <t>ชุดโซฟารับแขก</t>
  </si>
  <si>
    <t xml:space="preserve"> 25 กุมภาพันธ์</t>
  </si>
  <si>
    <t>จ้างเหมาเพิ่มน๊อตยึดคอยล์เย็น</t>
  </si>
  <si>
    <t>ร้าน ฟ้าใสแอร์/</t>
  </si>
  <si>
    <t>A 10/2568</t>
  </si>
  <si>
    <t>(เครื่องปรับอากาศ)</t>
  </si>
  <si>
    <t>อาคารเทศบาลตำบลหนองโพ</t>
  </si>
  <si>
    <t>A 11/2568</t>
  </si>
  <si>
    <t>เครื่องตัดหญ้ากองช่าง</t>
  </si>
  <si>
    <t>เสนอราคา 150.00 บาท</t>
  </si>
  <si>
    <t xml:space="preserve"> 26 กุมภาพันธ์</t>
  </si>
  <si>
    <t>M 108/2568</t>
  </si>
  <si>
    <t>เสนอราคา 17,693.52 บาท</t>
  </si>
  <si>
    <t xml:space="preserve"> 5 กุมภาพันธ์</t>
  </si>
  <si>
    <t>จ้างเหมาบุคคล</t>
  </si>
  <si>
    <t>นายสุรินทร์ ยกให้/</t>
  </si>
  <si>
    <t>M 110/2568</t>
  </si>
  <si>
    <t>เพื่อปฏิบัติหน้าที่</t>
  </si>
  <si>
    <t>เสนอราคา 18,000.00 บาท</t>
  </si>
  <si>
    <t xml:space="preserve"> 7 กุมภาพันธ์</t>
  </si>
  <si>
    <t>จัดซื้อวัสดุอื่นๆ</t>
  </si>
  <si>
    <t>M 111/2568</t>
  </si>
  <si>
    <t>(มาตรวัดน้ำ)</t>
  </si>
  <si>
    <t>เสนอราคา 59,920.00 บาท</t>
  </si>
  <si>
    <t>สหกรณ์โคนมฯ/</t>
  </si>
  <si>
    <t>M 112/2568</t>
  </si>
  <si>
    <t>เสนอราคา 14,448.38 บาท</t>
  </si>
  <si>
    <t>M 113/2568</t>
  </si>
  <si>
    <t>สำหรับโรงเรียนชุมชน</t>
  </si>
  <si>
    <t>เสนอราคา 98,647.56 บาท</t>
  </si>
  <si>
    <t>หจก. ตังกวยการยาง กรุ๊ป/</t>
  </si>
  <si>
    <t>M 115/2568</t>
  </si>
  <si>
    <t>เสนอราคา 20,400.00 บาท</t>
  </si>
  <si>
    <t>จ้างเหมาปรับปรุงถนน</t>
  </si>
  <si>
    <t>บริษัท โชคสุพร การโยธา/</t>
  </si>
  <si>
    <t>S 14/2568</t>
  </si>
  <si>
    <t>หมู่ที่ 4 (ช่วงที่ 2)</t>
  </si>
  <si>
    <t>เสนอราคา 432,300.00 บาท</t>
  </si>
  <si>
    <t xml:space="preserve"> 6 กุมภาพันธ์</t>
  </si>
  <si>
    <t>จ้างเหมาปรับปรุงห้องประชุม</t>
  </si>
  <si>
    <t>บริษัท เอ-พลัส มาร์เก็ตติ้ง/</t>
  </si>
  <si>
    <t>S 15/2568</t>
  </si>
  <si>
    <t>ชั้น 3 สำนักงานเทศบาล</t>
  </si>
  <si>
    <t>เสนอราคา 499,000.00 บาท</t>
  </si>
  <si>
    <t>S 16/2568</t>
  </si>
  <si>
    <t>หมู่ที่ 4 (ช่วงที่ 3)</t>
  </si>
  <si>
    <t>เสนอราคา 467,570.00 บาท</t>
  </si>
  <si>
    <t xml:space="preserve"> 10 กุมภาพันธ์</t>
  </si>
  <si>
    <t>จัดซื้อรถตักหน้าขุดหลัง</t>
  </si>
  <si>
    <t>บริษัทจตุวิศว์ จำกัด/</t>
  </si>
  <si>
    <t>S 17/2568</t>
  </si>
  <si>
    <t xml:space="preserve"> </t>
  </si>
  <si>
    <t>เสนอราคา 3,495,005.00 บาท</t>
  </si>
  <si>
    <t xml:space="preserve"> 13 กุมภาพันธ์</t>
  </si>
  <si>
    <t>S 18/2568</t>
  </si>
  <si>
    <t>หมู่ที่ 9</t>
  </si>
  <si>
    <t>เสนอราคา 357,000.00 บาท</t>
  </si>
  <si>
    <t xml:space="preserve"> 17 กุมภาพันธ์</t>
  </si>
  <si>
    <t>สรุปผลการดำเนินการจัดซื้อ/จ้าง (สขร.1) ในรอบเดือนมีนาคม 2568</t>
  </si>
  <si>
    <t>A 12/2568</t>
  </si>
  <si>
    <t>เสนอราคา 3,690.00 บาท</t>
  </si>
  <si>
    <t xml:space="preserve"> 7 มีนาคม</t>
  </si>
  <si>
    <t>จัดซื้อน้ำดื่มเพื่อใช้บริการ</t>
  </si>
  <si>
    <t>A 13/2568</t>
  </si>
  <si>
    <t>เสนอราคา 480 .00 บาท</t>
  </si>
  <si>
    <t>จ้างเหมาทำป้ายไวนิล</t>
  </si>
  <si>
    <t>ร้าน เอเบิ้ลอาร์ต</t>
  </si>
  <si>
    <t>A 14/2568</t>
  </si>
  <si>
    <t>เพื่อใช้ในงานเลือกตั้ง</t>
  </si>
  <si>
    <t>เสนอราคา 4,554.00 บาท</t>
  </si>
  <si>
    <t>สมาชิกสภาเทศบาล</t>
  </si>
  <si>
    <t xml:space="preserve"> 25 มีนาคม</t>
  </si>
  <si>
    <t>และนายกเทศมนตรีฯ</t>
  </si>
  <si>
    <t>จัดซื้อน้ำดื่มพร้อมถังใส</t>
  </si>
  <si>
    <t>A 15/2568</t>
  </si>
  <si>
    <t>เสนอราคา 1,800.00 บาท</t>
  </si>
  <si>
    <t>จัดซื้อวัสดุวิทยาศาสตร์ฯ</t>
  </si>
  <si>
    <t>บ.ท็อปซันอินเตอร์กรุ๊ปฯ/</t>
  </si>
  <si>
    <t>M 116/2568</t>
  </si>
  <si>
    <t>(วัคซีนป้องกันพิษสุนัขบ้า)</t>
  </si>
  <si>
    <t>เสนอราคา 28,000.00 บาท</t>
  </si>
  <si>
    <t xml:space="preserve"> 3 มีนาคม</t>
  </si>
  <si>
    <t>จ้างเหมาซักผ้าม่าน</t>
  </si>
  <si>
    <t>นางศิริวิมล หลีล้วน/</t>
  </si>
  <si>
    <t>M 117/2568</t>
  </si>
  <si>
    <t>ผ้าคลุมโต๊ะ และผ้าคุลมเก้าอี้</t>
  </si>
  <si>
    <t>เสนอราคา 7,782.00 บาท</t>
  </si>
  <si>
    <t xml:space="preserve"> 11 มีนาคม</t>
  </si>
  <si>
    <t>ร้าน อ.แสงทองอิเล็กทรอนิก/</t>
  </si>
  <si>
    <t>M 118/2568</t>
  </si>
  <si>
    <t>ครุภัณฑ์สำนักงาน</t>
  </si>
  <si>
    <t>เสนอราคา 5,400.00 บาท</t>
  </si>
  <si>
    <t xml:space="preserve"> 17 มีนาคม</t>
  </si>
  <si>
    <t>จัดซื้อวัสดุจราจร(กระจกโค้ง)</t>
  </si>
  <si>
    <t>ร้าน บ้านโป่งเคมีไฟล์/</t>
  </si>
  <si>
    <t>M 119/2568</t>
  </si>
  <si>
    <t>สำหรับติดตั้งในเขตพื้นที่</t>
  </si>
  <si>
    <t>เสนอราคา 17,655.00 บาท</t>
  </si>
  <si>
    <t xml:space="preserve"> 18 มีนาคม</t>
  </si>
  <si>
    <t>M 121/2568</t>
  </si>
  <si>
    <t>เสนอราคา 47,660 บาท</t>
  </si>
  <si>
    <t>.</t>
  </si>
  <si>
    <t xml:space="preserve"> 21 มีนาคม</t>
  </si>
  <si>
    <t>M 122/2568</t>
  </si>
  <si>
    <t>งานป้องกันและบรรเทา</t>
  </si>
  <si>
    <t>สาธารณภัย</t>
  </si>
  <si>
    <t>M 123/2568</t>
  </si>
  <si>
    <t>จัดซื้อวัสดุเชื้อเพลิงฯ</t>
  </si>
  <si>
    <t>M 124/2568</t>
  </si>
  <si>
    <t>สำหรับงานป้องกันฯ</t>
  </si>
  <si>
    <t>เสนอราคา 9,897.50 บาท</t>
  </si>
  <si>
    <t xml:space="preserve"> 24 มีนาคม</t>
  </si>
  <si>
    <t>M 125/2568</t>
  </si>
  <si>
    <t>M 126/2568</t>
  </si>
  <si>
    <t>ภารโรง</t>
  </si>
  <si>
    <t>เสนอราคา 19,432.00 บาท</t>
  </si>
  <si>
    <t>M 127/2568</t>
  </si>
  <si>
    <t>เสนอราคา 31,577.00 บาท</t>
  </si>
  <si>
    <t>ภายในศูนย์พัฒนาเด็กเล็ก</t>
  </si>
  <si>
    <t>M 128/2568</t>
  </si>
  <si>
    <t>นางสาวปัฐวิกานต์ จันทร์บาง/</t>
  </si>
  <si>
    <t>M 129/2568</t>
  </si>
  <si>
    <t>นางสาวหลินฟ้า จรัสโศภิณ/</t>
  </si>
  <si>
    <t>M 130/2568</t>
  </si>
  <si>
    <t>นางสาววรรณิศา อุ่นมั่น/</t>
  </si>
  <si>
    <t>M 131/2568</t>
  </si>
  <si>
    <t>กองการศึกษา</t>
  </si>
  <si>
    <t>M 132/2568</t>
  </si>
  <si>
    <t xml:space="preserve"> 26 มีนาคม</t>
  </si>
  <si>
    <t>M 133/2568</t>
  </si>
  <si>
    <t>นางสาวมันฑณา คำตะเพ็ชร/</t>
  </si>
  <si>
    <t>M 134/2568</t>
  </si>
  <si>
    <t>สำนักปลัดเทศบาล</t>
  </si>
  <si>
    <t>นางสาวจินตนา จันทบุตร์/</t>
  </si>
  <si>
    <t>M 135/2568</t>
  </si>
  <si>
    <t>M 136/2568</t>
  </si>
  <si>
    <t>บริเวณอาคารสำนักงาน</t>
  </si>
  <si>
    <t>นางธนพร สุขะ/</t>
  </si>
  <si>
    <t>M 137/2568</t>
  </si>
  <si>
    <t>เผยแพร่ข้อมูล ประชาสัมพันธ์</t>
  </si>
  <si>
    <t>นางสาวอรสุดา แก้วทอง/</t>
  </si>
  <si>
    <t>M 138/2568</t>
  </si>
  <si>
    <t>ช่วยเหลืองานเจ้าหน้าที่</t>
  </si>
  <si>
    <t>นางสาวอัจฉรา ศรีศศิ/</t>
  </si>
  <si>
    <t>M 139/2568</t>
  </si>
  <si>
    <t>นางสาวฐิตินันท์ หนูแดง/</t>
  </si>
  <si>
    <t>M 140/2568</t>
  </si>
  <si>
    <t>M 141/2568</t>
  </si>
  <si>
    <t>บ.เอสเคมอเตอร์เซอร์วิสฯ/</t>
  </si>
  <si>
    <t>M 142/2568</t>
  </si>
  <si>
    <t>เครื่องสูบน้ำ (2 เครื่อง)</t>
  </si>
  <si>
    <t>เสนอราคา 166,920.00 บาท</t>
  </si>
  <si>
    <t>นางสาวณัฐสุดา  แสนสวาท/</t>
  </si>
  <si>
    <t>M 143/2568</t>
  </si>
  <si>
    <t>นางสาวจันทิมา บุญแสงเงิน/</t>
  </si>
  <si>
    <t>M 144/2568</t>
  </si>
  <si>
    <t>M 145/2568</t>
  </si>
  <si>
    <t>นางสาวลัดทะวัน บุญประสพ/</t>
  </si>
  <si>
    <t>M 146/2568</t>
  </si>
  <si>
    <t>นางสาวสุพัฒนา จันทร์ดี/</t>
  </si>
  <si>
    <t>M 147/2568</t>
  </si>
  <si>
    <t>M 148/2568</t>
  </si>
  <si>
    <t>กำจัดขยะ ในเขตพื้นที่</t>
  </si>
  <si>
    <t>เสนอราคา 27,066.00 บาท</t>
  </si>
  <si>
    <t>M 149/2568</t>
  </si>
  <si>
    <t>M 150/2568</t>
  </si>
  <si>
    <t>M 151/2568</t>
  </si>
  <si>
    <t>นางสาวรุ่งทิวา เถาวงษา/</t>
  </si>
  <si>
    <t>M 152/2568</t>
  </si>
  <si>
    <t>M 153/2568</t>
  </si>
  <si>
    <t>นางสาวกนพร อ่อนพุก/</t>
  </si>
  <si>
    <t>M 154/2568</t>
  </si>
  <si>
    <t>กองช่าง</t>
  </si>
  <si>
    <t>M 155/2568</t>
  </si>
  <si>
    <t>กำจัดวัชพืช ในเขตพื้นที่</t>
  </si>
  <si>
    <t>เสนอราคา 24,290.00 บาท</t>
  </si>
  <si>
    <t>M 156/2568</t>
  </si>
  <si>
    <t>M 157/2568</t>
  </si>
  <si>
    <t>M 158/2568</t>
  </si>
  <si>
    <t>M 159/2568</t>
  </si>
  <si>
    <t>ช่วยเหลืองานไฟฟ้า</t>
  </si>
  <si>
    <t>นายสุธี มารอด/</t>
  </si>
  <si>
    <t>M 160/2568</t>
  </si>
  <si>
    <t>ซ่อมบำรุงงานประปา</t>
  </si>
  <si>
    <t>M 161/2568</t>
  </si>
  <si>
    <t>นางสาวดอกไม้ แพงไธสง/</t>
  </si>
  <si>
    <t>M 162/2568</t>
  </si>
  <si>
    <t>M 163/2568</t>
  </si>
  <si>
    <t>(หมึกพิมพ์)</t>
  </si>
  <si>
    <t>เสนอราคา 15,070.00 บาท</t>
  </si>
  <si>
    <t xml:space="preserve"> 31 มีนาคม</t>
  </si>
  <si>
    <t>M 164/2568</t>
  </si>
  <si>
    <t>(หมึกพิมพ์) เพื่อใช้ในงาน</t>
  </si>
  <si>
    <t>เสนอราคา 19,650.00 บาท</t>
  </si>
  <si>
    <t>จัดซื้อวัสดุงานเลือกตั้งฯ</t>
  </si>
  <si>
    <t>M 165/2568</t>
  </si>
  <si>
    <t>เสนอราคา 20,827.00 บาท</t>
  </si>
  <si>
    <t>M 166/2568</t>
  </si>
  <si>
    <t>สรุปผลการดำเนินการจัดซื้อ/จ้าง (สขร.1) ในรอบเดือนเมษายน 2568</t>
  </si>
  <si>
    <t>A 16/2568</t>
  </si>
  <si>
    <t>เสนอราคา 4,895.00 บาท</t>
  </si>
  <si>
    <t xml:space="preserve"> 1 เมษายน</t>
  </si>
  <si>
    <t>A 17/2568</t>
  </si>
  <si>
    <t>จัดซื้อวัสดุการเกษตร</t>
  </si>
  <si>
    <t>ร้านเทพวิทยา/</t>
  </si>
  <si>
    <t>A 18/2568</t>
  </si>
  <si>
    <t>เสนอราคา 2,060.00 บาท</t>
  </si>
  <si>
    <t>จัดซื้อแบบพิมพ์</t>
  </si>
  <si>
    <t>โรงพิมพ์อาสารักษาดินแดนฯ/</t>
  </si>
  <si>
    <t>A 19/2568</t>
  </si>
  <si>
    <t>เสนอราคา 1,060.00 บาท</t>
  </si>
  <si>
    <t xml:space="preserve"> 2 เมษายน</t>
  </si>
  <si>
    <t>A 20/2568</t>
  </si>
  <si>
    <t>โครงการลดอุบัติเหตุฯ</t>
  </si>
  <si>
    <t>เสนอราคา 1,035.00 บาท</t>
  </si>
  <si>
    <t xml:space="preserve"> 8 เมษายน</t>
  </si>
  <si>
    <t>จ้างเหมาทำตราประทับ</t>
  </si>
  <si>
    <t>A 21/2568</t>
  </si>
  <si>
    <t>บนบัตรเลือกตั้งสมาชิก</t>
  </si>
  <si>
    <t>สภาเทศบาลตำบลหนองโพ</t>
  </si>
  <si>
    <t xml:space="preserve"> 18 เมษายน</t>
  </si>
  <si>
    <t>A 22/2568</t>
  </si>
  <si>
    <t>คอมพิวเตอร์(เครื่องสำรองไฟ)</t>
  </si>
  <si>
    <t xml:space="preserve"> 21 เมษายน</t>
  </si>
  <si>
    <t>A 23/2568</t>
  </si>
  <si>
    <t xml:space="preserve"> 23 เมษายน</t>
  </si>
  <si>
    <t>จ้างเหมาเช่าเต็นท์</t>
  </si>
  <si>
    <t>นายวัชระ  ปิ่นเปีย/</t>
  </si>
  <si>
    <t>A 24/2568</t>
  </si>
  <si>
    <t>สำหรับการปฏิบัติหน้าที่</t>
  </si>
  <si>
    <t>เสนอราคา 4,200.00 บาท</t>
  </si>
  <si>
    <t xml:space="preserve">ของคณะกรรมการประจำ </t>
  </si>
  <si>
    <t xml:space="preserve"> 25 เมษายน</t>
  </si>
  <si>
    <t>หน่วยเลือกตั้ง</t>
  </si>
  <si>
    <t>จ้างเหมาติดตั้งไฟราง</t>
  </si>
  <si>
    <t>นายฉัตรมงคล ธรรมศร/</t>
  </si>
  <si>
    <t>A 25/2568</t>
  </si>
  <si>
    <t>เพื่ออำนวยความสะดวกใน</t>
  </si>
  <si>
    <t>เสนอราคา 3,600.00 บาท</t>
  </si>
  <si>
    <t xml:space="preserve">ด้านไฟฟ้าส่องสว่าง สำหรับ </t>
  </si>
  <si>
    <t>การปฏิบัติหน้าที่ของกรรมการ</t>
  </si>
  <si>
    <t>ประจำหน่วยเลือกตั้ง</t>
  </si>
  <si>
    <t>A 26/2568</t>
  </si>
  <si>
    <t>บอกสถานที่เลือกตั้ง</t>
  </si>
  <si>
    <t>เสนอราคา 2,016.00 บาท</t>
  </si>
  <si>
    <t>ของแต่ละหน่วยเลือกตั้ง</t>
  </si>
  <si>
    <t xml:space="preserve"> 29 เมษายน</t>
  </si>
  <si>
    <t>จัดซื้อวัสดุสำนักงาน(น้ำดื่ม)</t>
  </si>
  <si>
    <t>A 27/2568</t>
  </si>
  <si>
    <t>สำหรับรองรับประชาชน</t>
  </si>
  <si>
    <t>เสนอราคา 1,080.00 บาท</t>
  </si>
  <si>
    <t>ที่มาติดต่องาน</t>
  </si>
  <si>
    <t xml:space="preserve"> 30 เมษายน</t>
  </si>
  <si>
    <t>M 167/2568</t>
  </si>
  <si>
    <t>เสนอราคา 14,948.00 บาท</t>
  </si>
  <si>
    <t>M 168/2568</t>
  </si>
  <si>
    <t>เพื่อใช้ในงานเลือกตั้งฯ</t>
  </si>
  <si>
    <t>เสนอราคา 6,797.00 บาท</t>
  </si>
  <si>
    <t>M 170/2568</t>
  </si>
  <si>
    <t xml:space="preserve">(หมึกพิมพ์) </t>
  </si>
  <si>
    <t>เสนอราคา 11,100.00 บาท</t>
  </si>
  <si>
    <t xml:space="preserve"> 3 เมษายน</t>
  </si>
  <si>
    <t>จัดซื้อใบเสร็จกระดาษต่อเนื่อง</t>
  </si>
  <si>
    <t>นายพงค์ศักดิ์ หนูเอียด/</t>
  </si>
  <si>
    <t>M 171/2568</t>
  </si>
  <si>
    <t>สำหรับพิมพ์ใบแจ้งชำระ</t>
  </si>
  <si>
    <t>ค่าน้ำประปา</t>
  </si>
  <si>
    <t xml:space="preserve"> 17 เมษายน</t>
  </si>
  <si>
    <t>ร้าน พิมพ์นิยม99/</t>
  </si>
  <si>
    <t>M 172/2568</t>
  </si>
  <si>
    <t>สำหรับใช้ในงานเลือกตั้งฯ</t>
  </si>
  <si>
    <t>เสนอราคา 13,350.00 บาท</t>
  </si>
  <si>
    <t>จัดซื้อวัสดุอุปกรณ์</t>
  </si>
  <si>
    <t>ร้าน เจริญศิลป์/</t>
  </si>
  <si>
    <t>M 173/2568</t>
  </si>
  <si>
    <t>เสนอราคา 35,089.00 บาท</t>
  </si>
  <si>
    <t>M 174/2568</t>
  </si>
  <si>
    <t>เสนอราคา 5,250.00 บาท</t>
  </si>
  <si>
    <t>M 175/2568</t>
  </si>
  <si>
    <t>เสนอราคา 10,550.00 บาท</t>
  </si>
  <si>
    <t>ร้าน อ.แสงทองอีเลคทรอนิก/</t>
  </si>
  <si>
    <t>M 176/2568</t>
  </si>
  <si>
    <t>เสนอราคา 17,740.00 บาท</t>
  </si>
  <si>
    <t xml:space="preserve"> 24 เมษายน</t>
  </si>
  <si>
    <t>จ้างเหมาล้างทำความสะอาด</t>
  </si>
  <si>
    <t>M 177/2568</t>
  </si>
  <si>
    <t>เครื่องปรับอากาศ</t>
  </si>
  <si>
    <t>เสนอราคา 32,800.00 บาท</t>
  </si>
  <si>
    <t>สรุปผลการดำเนินการจัดซื้อ/จ้าง (สขร.1) ในรอบเดือนพฤษภาคม 2568</t>
  </si>
  <si>
    <t>A 28/2568</t>
  </si>
  <si>
    <t>(ป้ายรณรงค์เลือกตั้งฯ)</t>
  </si>
  <si>
    <t>เสนอราคา 1,530.00 บาท</t>
  </si>
  <si>
    <t xml:space="preserve"> 1 พฤษภาคม</t>
  </si>
  <si>
    <t>นางสาวหทัยรัตน์  แก้วตา/</t>
  </si>
  <si>
    <t>A 29/2568</t>
  </si>
  <si>
    <t>หน่วยเลือกตั้ง หมู่ที่ 1</t>
  </si>
  <si>
    <t xml:space="preserve"> 6 พฤษภาคม</t>
  </si>
  <si>
    <t>นางสาวจีรนันท์  ล้ำเลิศ/</t>
  </si>
  <si>
    <t>A 30/2568</t>
  </si>
  <si>
    <t>หน่วยเลือกตั้ง หมู่ที่ 2</t>
  </si>
  <si>
    <t>นางปวีณา  ฮั่นตระกูล/</t>
  </si>
  <si>
    <t>A 31/2568</t>
  </si>
  <si>
    <t>หน่วยเลือกตั้ง หมู่ที่ 3</t>
  </si>
  <si>
    <t>นางอรุณ  เจตน์ตะพุก/</t>
  </si>
  <si>
    <t>A 32/2568</t>
  </si>
  <si>
    <t>นางสาวภัณฑิลา  แซ่จึง/</t>
  </si>
  <si>
    <t>A 33/2568</t>
  </si>
  <si>
    <t>หน่วยเลือกตั้ง หมู่ที่ 4</t>
  </si>
  <si>
    <t>นางสาวบังอร  บุญสม/</t>
  </si>
  <si>
    <t>A 34/2568</t>
  </si>
  <si>
    <t>หน่วยเลือกตั้ง หมู่ที่ 7</t>
  </si>
  <si>
    <t>นายนันทพงศ์  กสิชาวดง/</t>
  </si>
  <si>
    <t>A 35/2568</t>
  </si>
  <si>
    <t>หน่วยเลือกตั้ง หมู่ที่ 9</t>
  </si>
  <si>
    <t>A 36/2568</t>
  </si>
  <si>
    <t>ในอาคารสำนักงาน</t>
  </si>
  <si>
    <t>A 37/2568</t>
  </si>
  <si>
    <t>เสนอราคา 840.00 บาท</t>
  </si>
  <si>
    <t>เพื่อใช้ในงาน กองช่าง</t>
  </si>
  <si>
    <t xml:space="preserve"> 14 พฤษภาคม</t>
  </si>
  <si>
    <t>A 38/2568</t>
  </si>
  <si>
    <t xml:space="preserve">รถจักรยานยนต์ </t>
  </si>
  <si>
    <t>เสนอราคา 1,830.00 บาท</t>
  </si>
  <si>
    <t>A 39/2568</t>
  </si>
  <si>
    <t>เสนอราคา 3,970.00 บาท</t>
  </si>
  <si>
    <t xml:space="preserve"> 19 พฤษภาคม</t>
  </si>
  <si>
    <t>A 40/2568</t>
  </si>
  <si>
    <t>เสนอราคา 1,590.00 บาท</t>
  </si>
  <si>
    <t xml:space="preserve"> 20 พฤษภาคม</t>
  </si>
  <si>
    <t>จ้างเหมาถ่ายเอกสาร</t>
  </si>
  <si>
    <t>นางลำดวน อ่อนอุทัย/</t>
  </si>
  <si>
    <t>A 41/2568</t>
  </si>
  <si>
    <t>พร้อมเข้าเล่ม</t>
  </si>
  <si>
    <t>เสนอราคา 346.00 บาท</t>
  </si>
  <si>
    <t>A 42/2568</t>
  </si>
  <si>
    <t>และขนส่ง เพื่อใช้ในงาน</t>
  </si>
  <si>
    <t xml:space="preserve"> 23 พฤษภาคม</t>
  </si>
  <si>
    <t>จัดซื้อน้ำดื่ม (4 เดือน)</t>
  </si>
  <si>
    <t>A 43/2568</t>
  </si>
  <si>
    <t>เสนอราคา 720.00 บาท</t>
  </si>
  <si>
    <t xml:space="preserve"> 29 พฤษภาคม</t>
  </si>
  <si>
    <t>จัดซื้อวัสดุเชื้อเพลิงและ</t>
  </si>
  <si>
    <t>นายสุเทพ  มุมแดง/</t>
  </si>
  <si>
    <t>A 44/2568</t>
  </si>
  <si>
    <t>หล่อลื่น เพื่อใช้ในงานกองคลัง</t>
  </si>
  <si>
    <t>เสนอราคา 120.00 บาท</t>
  </si>
  <si>
    <t>A 45/2568</t>
  </si>
  <si>
    <t>A 46/2568</t>
  </si>
  <si>
    <t>เพื่อใช้ในกองคลัง</t>
  </si>
  <si>
    <t>เสนอราคา 270.00 บาท</t>
  </si>
  <si>
    <t>A 47/2568</t>
  </si>
  <si>
    <t>A 48/2568</t>
  </si>
  <si>
    <t>เพื่อใช้ในกองช่าง</t>
  </si>
  <si>
    <t>เสนอราคา 940.00 บาท</t>
  </si>
  <si>
    <t>A 49/2568</t>
  </si>
  <si>
    <t>สำหรับบริการประชาชน</t>
  </si>
  <si>
    <t>เสนอราคา 4,320.00 บาท</t>
  </si>
  <si>
    <t>ที่มาติดต่อหน่วยงาน</t>
  </si>
  <si>
    <t xml:space="preserve"> 30 พฤษภาคม</t>
  </si>
  <si>
    <t>ร้าน เบิ้ลอาร์ต/</t>
  </si>
  <si>
    <t>M 179/2568</t>
  </si>
  <si>
    <t>เสนอราคา 11,200.00 บาท</t>
  </si>
  <si>
    <t>M 180/2568</t>
  </si>
  <si>
    <t>เสนอราคา 5,443.00 บาท</t>
  </si>
  <si>
    <t>M 181/2568</t>
  </si>
  <si>
    <t>รถบรรทุกขยะ 82-4178</t>
  </si>
  <si>
    <t>เสนอราคา 6,990.00 บาท</t>
  </si>
  <si>
    <t xml:space="preserve"> 15 พฤษภาคม</t>
  </si>
  <si>
    <t>นายนพดล  ศิริวงษ์/</t>
  </si>
  <si>
    <t>M 182/2568</t>
  </si>
  <si>
    <t>ระบบประปา ในพื้นที่</t>
  </si>
  <si>
    <t>เสนอราคา 58,860.00 บาท</t>
  </si>
  <si>
    <t>จ้างเหมาทำป้ายทำเนียบ</t>
  </si>
  <si>
    <t>บริษัท อาร์ตไอเดีย/</t>
  </si>
  <si>
    <t>M 183/2568</t>
  </si>
  <si>
    <t>นายกเทศมนตรีและ</t>
  </si>
  <si>
    <t>เสนอราคา 44,940.00 บาท</t>
  </si>
  <si>
    <t>ปลัดเทศบาลตำบลหนองโพ</t>
  </si>
  <si>
    <t>อ.แสงทองการไฟฟ้า/</t>
  </si>
  <si>
    <t>M 184/2568</t>
  </si>
  <si>
    <t>เสนอราคา 11,690.00 บาท</t>
  </si>
  <si>
    <t xml:space="preserve">จัดซื้อวัสดุคอมพิวเตอร์ </t>
  </si>
  <si>
    <t>M 185/2568</t>
  </si>
  <si>
    <t>เสนอราคา 12,900.00 บาท</t>
  </si>
  <si>
    <t xml:space="preserve"> 26 พฤษภาคม</t>
  </si>
  <si>
    <t>M 186/2568</t>
  </si>
  <si>
    <t>เสนอราคา 61,703.25 บาท</t>
  </si>
  <si>
    <t>M 187/2568</t>
  </si>
  <si>
    <t>เสนอราคา 8,114.40 บาท</t>
  </si>
  <si>
    <t>ร้าน พีพี รุ่งเจริญฯ/</t>
  </si>
  <si>
    <t>M 188/2568</t>
  </si>
  <si>
    <t>เสนอราคา 20,700.00 บาท</t>
  </si>
  <si>
    <t xml:space="preserve"> 28 พฤษภาคม</t>
  </si>
  <si>
    <t>ร้าน แอล เจ เซ็นเตอร์/</t>
  </si>
  <si>
    <t>M 189/2568</t>
  </si>
  <si>
    <t>เสนอราคา 10,267.00 บาท</t>
  </si>
  <si>
    <t>สรุปผลการดำเนินการจัดซื้อ/จ้าง (สขร.1) ในรอบเดือนมิถุนายน 2568</t>
  </si>
  <si>
    <t>A 58/2568</t>
  </si>
  <si>
    <t>รถบรรทุกขยะ 82-5063</t>
  </si>
  <si>
    <t>เสนอราคา 830.00 บาท</t>
  </si>
  <si>
    <t xml:space="preserve"> 2 กรกฎาคม</t>
  </si>
  <si>
    <t>A 59/2568</t>
  </si>
  <si>
    <t>เสนอราคา 1,900.00 บาท</t>
  </si>
  <si>
    <t>A 60/2568</t>
  </si>
  <si>
    <t>รถบรรทุก 81-9640</t>
  </si>
  <si>
    <t>เสนอราคา 2,500.00 บาท</t>
  </si>
  <si>
    <t xml:space="preserve"> 3 กรกฎาคม</t>
  </si>
  <si>
    <t>A 61/2568</t>
  </si>
  <si>
    <t>เครื่องตัดหญ้า (3 เครื่อง)</t>
  </si>
  <si>
    <t>เสนอราคา 4,500.00 บาท</t>
  </si>
  <si>
    <t xml:space="preserve"> 4 กรกฎาคม</t>
  </si>
  <si>
    <t xml:space="preserve">จ้างเหมาแต่งหน้าทำผม </t>
  </si>
  <si>
    <t>A 62/2568</t>
  </si>
  <si>
    <t>พร้อมเครื่องแต่งกาย</t>
  </si>
  <si>
    <t xml:space="preserve"> โครงการจัดกิจกรรม</t>
  </si>
  <si>
    <t>ทางพุทธศาสนา</t>
  </si>
  <si>
    <t>จ้างเหมารถแห่</t>
  </si>
  <si>
    <t>A 63/2568</t>
  </si>
  <si>
    <t>พร้อมเครื่องเสียง</t>
  </si>
  <si>
    <t>เสนอราคา 1,410.00 บาท</t>
  </si>
  <si>
    <t>A 64/2568</t>
  </si>
  <si>
    <t>เสนอราคา 650.00 บาท</t>
  </si>
  <si>
    <t xml:space="preserve"> 8 กรกฎาคม</t>
  </si>
  <si>
    <t>จ้างเหมาทำป้ายไม้พร้อมด้าม</t>
  </si>
  <si>
    <t>นายพัชกร  ไชยวงษ์ /</t>
  </si>
  <si>
    <t>A 65/2568</t>
  </si>
  <si>
    <t>ชื่อหน่วยงาน</t>
  </si>
  <si>
    <t>เสนอราคา 1,420.00 บาท</t>
  </si>
  <si>
    <t>จัดซื้อน้ำดื่ม</t>
  </si>
  <si>
    <t>A 66/2568</t>
  </si>
  <si>
    <t>เสนอราคา 12,500.00 บาท</t>
  </si>
  <si>
    <t>จัดซื้อโทรโข่ง</t>
  </si>
  <si>
    <t>ร้าน ไอนาโมหนองอ้อ/</t>
  </si>
  <si>
    <t>A 67/2568</t>
  </si>
  <si>
    <t>เสนอราคา 8,900.00 บาท</t>
  </si>
  <si>
    <t xml:space="preserve"> 16 กรกฎาคม</t>
  </si>
  <si>
    <t>A 68/2568</t>
  </si>
  <si>
    <t>เสนอราคา 8,210.00 บาท</t>
  </si>
  <si>
    <t xml:space="preserve"> 22 กรกฎาคม</t>
  </si>
  <si>
    <t>A 69/2568</t>
  </si>
  <si>
    <t>เสนอราคา 7,960.00 บาท</t>
  </si>
  <si>
    <t>A 70/2568</t>
  </si>
  <si>
    <t>เสนอราคา 12,840.00 บาท</t>
  </si>
  <si>
    <t>A 71/2568</t>
  </si>
  <si>
    <t>เสนอราคา 16,243.51 บาท</t>
  </si>
  <si>
    <t xml:space="preserve"> 23 กรกฎาคม</t>
  </si>
  <si>
    <t>จ้างเหมาซ่อมแซมปั๊มน้ำ</t>
  </si>
  <si>
    <t>ร้าน ราชบุรีอิงค์เจ็ท/</t>
  </si>
  <si>
    <t>A 72/2568</t>
  </si>
  <si>
    <t>เสนอราคา 6,440.90 บาท</t>
  </si>
  <si>
    <t xml:space="preserve"> 24 กรกฎาคม</t>
  </si>
  <si>
    <t>นางสาวณัฐสุดา แสนสวาท/</t>
  </si>
  <si>
    <t>A 73/2568</t>
  </si>
  <si>
    <t>A 74/2568</t>
  </si>
  <si>
    <t>เพื่อใช้ในงานสาธารณสุขฯ</t>
  </si>
  <si>
    <t>A 75/2568</t>
  </si>
  <si>
    <t xml:space="preserve"> 25 กรกฎาคม</t>
  </si>
  <si>
    <t>A 76/2568</t>
  </si>
  <si>
    <t>A 77/2568</t>
  </si>
  <si>
    <t>นางสาววรรณิศา  อุ่นมั่น/</t>
  </si>
  <si>
    <t>A 78/2568</t>
  </si>
  <si>
    <t xml:space="preserve"> 30 กรกฎาคม</t>
  </si>
  <si>
    <t>ขพข 186 ราชบุรี</t>
  </si>
  <si>
    <t>A 79/2568</t>
  </si>
  <si>
    <t>รถบรรทุกดน้ำ ป6519</t>
  </si>
  <si>
    <t>A 80/2568</t>
  </si>
  <si>
    <t>เลื่อยโซ่ยนต์ (3 เครื่อง)</t>
  </si>
  <si>
    <t>M245/2568</t>
  </si>
  <si>
    <t>ผู้ช่วยผู้ดูแลเด็ก (พี่เลี้ยงเด็ก)</t>
  </si>
  <si>
    <t>M246/2568</t>
  </si>
  <si>
    <t>เสนอราคา 21,167.00 บาท</t>
  </si>
  <si>
    <t>M247/2568</t>
  </si>
  <si>
    <t>เสนอราคา 31,924.00 บาท</t>
  </si>
  <si>
    <t>M248/2568</t>
  </si>
  <si>
    <t>นายเปี๊ยก  สอนแพง</t>
  </si>
  <si>
    <t>M249/2568</t>
  </si>
  <si>
    <t>นางสาวอรสุดา  แก้วทอง/</t>
  </si>
  <si>
    <t>M250/2568</t>
  </si>
  <si>
    <t>M251/2568</t>
  </si>
  <si>
    <t>นายสุรินทร์  ยกให้/</t>
  </si>
  <si>
    <t>M252/2568</t>
  </si>
  <si>
    <t>M253/2568</t>
  </si>
  <si>
    <t>M254/2568</t>
  </si>
  <si>
    <t>M255/2568</t>
  </si>
  <si>
    <t>นางกานต์สิรี  แผงสุข/</t>
  </si>
  <si>
    <t>M256/2568</t>
  </si>
  <si>
    <t>นางสาวมัณฑนา คำตะเพ็ชร/</t>
  </si>
  <si>
    <t>M257/2568</t>
  </si>
  <si>
    <t>M258/2568</t>
  </si>
  <si>
    <t>M259/2568</t>
  </si>
  <si>
    <t>พื้นที่อาคารสำนักงาน</t>
  </si>
  <si>
    <t>นางสาวกนกพร  อ่อนพุก/</t>
  </si>
  <si>
    <t>M260/2568</t>
  </si>
  <si>
    <t>งานสารบรรณ กองช่าง</t>
  </si>
  <si>
    <t>นายศักดิโชติ บุญญะทวีวัฒน์/</t>
  </si>
  <si>
    <t>M261/2568</t>
  </si>
  <si>
    <t>ผู้ช่วยวิศวกรโยธา กองช่าง</t>
  </si>
  <si>
    <t>เสนอราคา 45,000.00 บาท</t>
  </si>
  <si>
    <t>M207/2568</t>
  </si>
  <si>
    <t>งานตัดหญ้า กำจัดวัชพืช</t>
  </si>
  <si>
    <t>เสนอราคา 26,025.00 บาท</t>
  </si>
  <si>
    <t>และปรับปรุงภูมิทัศน์ ในพื้นที่</t>
  </si>
  <si>
    <t>นายณรงค์  สระแสงทรวง/</t>
  </si>
  <si>
    <t>นายสุชิด ชัดเจนกิจ/</t>
  </si>
  <si>
    <t>ด้านระบบไฟฟ้า ในพื้นที่</t>
  </si>
  <si>
    <t>นายสุธี  มารอด/</t>
  </si>
  <si>
    <t>ด้านประปา ในพื้นที่</t>
  </si>
  <si>
    <t>ช่วยเหลืองานกองสาธารณสุข</t>
  </si>
  <si>
    <t>M231/2568</t>
  </si>
  <si>
    <t>กำจัดขยะมูลฝอยฯ</t>
  </si>
  <si>
    <t>เสนอราคา 27,413.00 บาท</t>
  </si>
  <si>
    <t>ภายในเขตพื้นที่</t>
  </si>
  <si>
    <t xml:space="preserve"> 27 มิถุนายน</t>
  </si>
  <si>
    <t>M232/2568</t>
  </si>
  <si>
    <t>M233/2568</t>
  </si>
  <si>
    <t>M234/2568</t>
  </si>
  <si>
    <t>M235/2568</t>
  </si>
  <si>
    <t>นายสมใจ  บุญขวัญ/</t>
  </si>
  <si>
    <t>M236/2568</t>
  </si>
  <si>
    <t>กวาดถนนและเก็บกวาดขยะ</t>
  </si>
  <si>
    <t>นางสุภาพร พงศ์รัตนมงคล/</t>
  </si>
  <si>
    <t>M239/2568</t>
  </si>
  <si>
    <t>ช่วยเหลืองานวิเคราะห์</t>
  </si>
  <si>
    <t>นโยบายและแผน</t>
  </si>
  <si>
    <t>จัดซื้อวัสดุสำนักงาน(ผ้าสี)</t>
  </si>
  <si>
    <t>M240/2568</t>
  </si>
  <si>
    <t>เสนอราคา 51,200.00 บาท</t>
  </si>
  <si>
    <t>ร้าน อ.แสงทองการไฟฟ้า/</t>
  </si>
  <si>
    <t>M241/2568</t>
  </si>
  <si>
    <t>เสนอราคา 19,600.00 บาท</t>
  </si>
  <si>
    <t>M242/2568</t>
  </si>
  <si>
    <t>เสนอราคา 267,990.00 บาท</t>
  </si>
  <si>
    <t xml:space="preserve"> 30 มิถุนายน</t>
  </si>
  <si>
    <t>M243/2568</t>
  </si>
  <si>
    <t>เสนอราคา 33,588.08 บาท</t>
  </si>
  <si>
    <t>สรุปผลการดำเนินการจัดซื้อ/จ้าง (สขร.1) ในรอบเดือนกรกฎาคม 2568</t>
  </si>
  <si>
    <t>รถบรรทุกขยะ 83-5063</t>
  </si>
  <si>
    <t>เสนอราคา 980.00 บาท</t>
  </si>
  <si>
    <t>เสนอราคา 4,235.00 บาท</t>
  </si>
  <si>
    <t>นายพัชกร  ไชยวงษ์/</t>
  </si>
  <si>
    <t>เสนอราคา 1,070.00 บาท</t>
  </si>
  <si>
    <t>เสนอราคา 3,400.00 บาท</t>
  </si>
  <si>
    <t>นายสุรศักดิ์  จิระวังโส/</t>
  </si>
  <si>
    <t>เสนอราคา 1,500.00 บาท</t>
  </si>
  <si>
    <t>นายจรัญ  เที่ยงลิ้ม/</t>
  </si>
  <si>
    <t>ร้านเอเบิ้ลอาร์ต/</t>
  </si>
  <si>
    <t>เสนอราคา 358.00 บาท</t>
  </si>
  <si>
    <t>เสนอราคา 2,200.00 บาท</t>
  </si>
  <si>
    <t>นางสาวพนิดา  รุ่งสว่าง/</t>
  </si>
  <si>
    <t>เสนอราคา 800.00 บาท</t>
  </si>
  <si>
    <t>หจก.กรวิษณ์ ซัพพลายฯ/</t>
  </si>
  <si>
    <t>ร้านบางแพคอมพิวเตอร์/</t>
  </si>
  <si>
    <t>ร้านพี พี รุ่งเจริญ/</t>
  </si>
  <si>
    <t>เสนอราคา 1,360.00 บาท</t>
  </si>
  <si>
    <t>เสนอราคา 1,140.00 บาท</t>
  </si>
  <si>
    <t>เสนอราคา 3,648.70 บาท</t>
  </si>
  <si>
    <t>นายปภังกร  เพชรสน/</t>
  </si>
  <si>
    <t>เสนอราคา 1,765.50 บาท</t>
  </si>
  <si>
    <t>เสนอราคา 535.00 บาท</t>
  </si>
  <si>
    <t>เสนอราคา 690.00 บาท</t>
  </si>
  <si>
    <t>เสนอราคา 4,230.00 บาท</t>
  </si>
  <si>
    <t>เสนอราคา 3,040.00 บาท</t>
  </si>
  <si>
    <t>เสนอราคา 200.00 บาท</t>
  </si>
  <si>
    <t>เสนอราคา 1,480.00 บาท</t>
  </si>
  <si>
    <t>เสนอราคา 2,550.00 บาท</t>
  </si>
  <si>
    <t>(ลำโพง 20 ชุด)</t>
  </si>
  <si>
    <t>เสนอราคา 40,000.00 บาท</t>
  </si>
  <si>
    <t xml:space="preserve"> 1 กรกฎาคม</t>
  </si>
  <si>
    <t>จัดซื้อทรายเคลือบสาร</t>
  </si>
  <si>
    <t>กำจัดลูกน้ำฯ</t>
  </si>
  <si>
    <t>จ้างเหมาแต่งรถแห่เทียนฯ</t>
  </si>
  <si>
    <t>ร้าน แสงธรรมหีบทอง/</t>
  </si>
  <si>
    <t>เสนอราคา 9,000.00 บาท</t>
  </si>
  <si>
    <t>จ้างเหมาจัดทำป้ายทำเนียบ</t>
  </si>
  <si>
    <t>บ.อาร์ตไอเดีย จำกัด/</t>
  </si>
  <si>
    <t>ป้ายห้องสำนักงาน</t>
  </si>
  <si>
    <t>เสนอราคา 62,060.00 บาท</t>
  </si>
  <si>
    <t>เสนอราคา 41,686.00 บาท</t>
  </si>
  <si>
    <t>ร้าน พงค์พันธ์อิเล็คทริค/</t>
  </si>
  <si>
    <t>(โคมไฟถนน)</t>
  </si>
  <si>
    <t>เสนอราคา 29,500.00 บาท</t>
  </si>
  <si>
    <t xml:space="preserve"> 14 กรกฎาคม</t>
  </si>
  <si>
    <t>เค เอส เอ็น เทรดดิ้ง/</t>
  </si>
  <si>
    <t xml:space="preserve">(ถังขยะ) </t>
  </si>
  <si>
    <t>เสนอราคา 97,900.00 บาท</t>
  </si>
  <si>
    <t xml:space="preserve"> 15 กรกฎาคม</t>
  </si>
  <si>
    <t>นายธวัชไทย  สุขเย็น/</t>
  </si>
  <si>
    <t>ขับรถบรรทุกขยะ</t>
  </si>
  <si>
    <t>เสนอราคา 20,903.00 บาท</t>
  </si>
  <si>
    <t>บ.วิจิตรภัณฑ์กัลยาฯ/</t>
  </si>
  <si>
    <t>(27 รยการ)</t>
  </si>
  <si>
    <t>เสนอราคา 10,588.00 บาท</t>
  </si>
  <si>
    <t xml:space="preserve"> 21 กรกฎาคม</t>
  </si>
  <si>
    <t>จ้างเหมาประดับไฟและ</t>
  </si>
  <si>
    <t>เกาะกลางถนน</t>
  </si>
  <si>
    <t>เสนอราคา 35,000.00 บาท</t>
  </si>
  <si>
    <t>บริเวณหน้าสำนักงาน</t>
  </si>
  <si>
    <t>ร้านชุติมาภัณฑ์/</t>
  </si>
  <si>
    <t>เพื่อใช้ในโครงการ</t>
  </si>
  <si>
    <t>เสนอราคา 17,550.00 บาท</t>
  </si>
  <si>
    <t>วันเฉลิมพระชนมพรรษาฯ</t>
  </si>
  <si>
    <t>จัดซื้อวัสดุหญ้าเทียม</t>
  </si>
  <si>
    <t>ร้าน ส.ธนวัฒน์ผ้าม่าน/</t>
  </si>
  <si>
    <t>สำหรับตกแต่งบริเวณ</t>
  </si>
  <si>
    <t>เสนอราคา 145,520.00 บาท</t>
  </si>
  <si>
    <t>หน้าอาคารสำนักงาน</t>
  </si>
  <si>
    <t>ร้านแย้มศิริพานิชย์/</t>
  </si>
  <si>
    <t>(22 รายการ)</t>
  </si>
  <si>
    <t>เสนอราคา 31,773.65 บาท</t>
  </si>
  <si>
    <t>เสนอราคา 9,500.53 บาท</t>
  </si>
  <si>
    <t>เสนอราคา 7,770.00 บาท</t>
  </si>
  <si>
    <t>จัดซื้อสายดับเพลิง</t>
  </si>
  <si>
    <t>ร้านเอเชียเทค/</t>
  </si>
  <si>
    <t>เพื่อใช้ในงานป้องกันฯ</t>
  </si>
  <si>
    <t>เสนอราคา 38,800.00 บาท</t>
  </si>
  <si>
    <t>นายรังสรรค์  แก้วงาม/</t>
  </si>
  <si>
    <t>ปฏิบัติงานกองช่าง</t>
  </si>
  <si>
    <t>เสนอราคา 14,574.00 บาท</t>
  </si>
  <si>
    <t>จ้างเหมาก่อสร้างทำหลังคา</t>
  </si>
  <si>
    <t>หจก.ดีทุกวัน 2020/</t>
  </si>
  <si>
    <t>S25/2568</t>
  </si>
  <si>
    <t>คลุมทางเดิน</t>
  </si>
  <si>
    <t>เสนอราคา 399,500.00 บาท</t>
  </si>
  <si>
    <t>สรุปผลการดำเนินการจัดซื้อ/จ้าง (สขร.1) ในรอบเดือนสิงหาคม 2568</t>
  </si>
  <si>
    <t>จัดซื้อครุภัณฑ์คอมพิวเตอร์</t>
  </si>
  <si>
    <t>A 81/2568</t>
  </si>
  <si>
    <t>(เครื่องสำรองไฟ)</t>
  </si>
  <si>
    <t>เสนอราคา 2,300.00 บาท</t>
  </si>
  <si>
    <t xml:space="preserve"> 5 สิงหาคม</t>
  </si>
  <si>
    <t>A 82/2568</t>
  </si>
  <si>
    <t>เสนอราคา 1,877.85 บาท</t>
  </si>
  <si>
    <t xml:space="preserve"> 19 สิงหาคม</t>
  </si>
  <si>
    <t>A 83/2568</t>
  </si>
  <si>
    <t>จ้างเหมาถ่ายน้ำมันเครื่อง</t>
  </si>
  <si>
    <t>ร้าน โอ๊ตคาร์แคร์/</t>
  </si>
  <si>
    <t>A 88/2568</t>
  </si>
  <si>
    <t>รถยนต์ เพื่อใช้ในงานกองช่าง</t>
  </si>
  <si>
    <t>เสนอราคา 1,850.00 บาท</t>
  </si>
  <si>
    <t xml:space="preserve"> 27 สิงหาคม</t>
  </si>
  <si>
    <t>จ้างเหมาซักผ้า อบผ้า</t>
  </si>
  <si>
    <t>นางสาวศิริวิมล หลีล้วน/</t>
  </si>
  <si>
    <t>A 85/2568</t>
  </si>
  <si>
    <t>ผ้าประดับสีต่างๆ</t>
  </si>
  <si>
    <t>เสนอราคา 2,080.00 บาท</t>
  </si>
  <si>
    <t xml:space="preserve"> 28 สิงหาคม</t>
  </si>
  <si>
    <t>M262/2568</t>
  </si>
  <si>
    <t>เสนอราคา 2,010.00 บาท</t>
  </si>
  <si>
    <t xml:space="preserve"> 29 สิงหาคม</t>
  </si>
  <si>
    <t>บริษัท อาร์ตไอเดีย จำกัด/</t>
  </si>
  <si>
    <t>M263/2568</t>
  </si>
  <si>
    <t>กรุผนังด้านหน้าเวที</t>
  </si>
  <si>
    <r>
      <t xml:space="preserve">เสนอราคา </t>
    </r>
    <r>
      <rPr>
        <sz val="13"/>
        <color theme="1"/>
        <rFont val="TH SarabunIT๙"/>
        <family val="2"/>
      </rPr>
      <t>144,450.00</t>
    </r>
    <r>
      <rPr>
        <sz val="14"/>
        <color theme="1"/>
        <rFont val="TH SarabunIT๙"/>
        <family val="2"/>
      </rPr>
      <t xml:space="preserve"> บาท</t>
    </r>
  </si>
  <si>
    <t xml:space="preserve"> 4 สิงหาคม</t>
  </si>
  <si>
    <t>M264/2568</t>
  </si>
  <si>
    <t>(2 รายการ)</t>
  </si>
  <si>
    <t>เสนอราคา 27,500.00 บาท</t>
  </si>
  <si>
    <t>จ้างเหมาประดับไฟ</t>
  </si>
  <si>
    <t>นายฉัตรมงคล  ธรรมศร/</t>
  </si>
  <si>
    <t>M265/2568</t>
  </si>
  <si>
    <t>วันที่ 9-13 สิงหาคม 2568</t>
  </si>
  <si>
    <t>เสนอราคา 21,000.00 บาท</t>
  </si>
  <si>
    <t>บริเวณพื้นที่หน้าอาคาร</t>
  </si>
  <si>
    <t xml:space="preserve"> 7 สิงหาคม</t>
  </si>
  <si>
    <t>จัดซื้อวัสดุโครงการ</t>
  </si>
  <si>
    <t>M266/2568</t>
  </si>
  <si>
    <t>วันที่ 12 สิงหาคม 2568</t>
  </si>
  <si>
    <t>เสนอราคา 28,440.00 บาท</t>
  </si>
  <si>
    <t>จ้างเหมากรุผนังหน้าเทศบาล</t>
  </si>
  <si>
    <t>บริษัท อาร์ตไอเดีย จำกัด</t>
  </si>
  <si>
    <t>M267/2568</t>
  </si>
  <si>
    <t>บริเวณ ชั้น 1</t>
  </si>
  <si>
    <t xml:space="preserve"> 8 สิงหาคม</t>
  </si>
  <si>
    <t>นายวิทยา  จันทร์สุข/</t>
  </si>
  <si>
    <t>M268/2568</t>
  </si>
  <si>
    <t>เสนอราคา 26,470.00 บาท</t>
  </si>
  <si>
    <t>42-4178</t>
  </si>
  <si>
    <t>จ้างเหมาปฏิบัติหน้าที่</t>
  </si>
  <si>
    <t>นาวสาวอรวรรณ ศรีราจันทร์/</t>
  </si>
  <si>
    <t>M269/2568</t>
  </si>
  <si>
    <t>ประชาสัมพันธ์ข้อมูลข่าวสาร</t>
  </si>
  <si>
    <t>เสนอราคา 14,225.80 บาท</t>
  </si>
  <si>
    <t xml:space="preserve"> 13 สิงหาคม</t>
  </si>
  <si>
    <t>นายสุรยุทธ  พละสุ/</t>
  </si>
  <si>
    <t>M270/2568</t>
  </si>
  <si>
    <t>ช่วยเหลืองานสำนักปลัด</t>
  </si>
  <si>
    <t>นายสิทธิโชค เตี๊ยกคำ/</t>
  </si>
  <si>
    <t>M271/2568</t>
  </si>
  <si>
    <t>จ้างเหมาปรับปรุงเว็บไซด์</t>
  </si>
  <si>
    <t>บริษัท อินฟอร์เมชั่นฯ/</t>
  </si>
  <si>
    <t>M272/2568</t>
  </si>
  <si>
    <t>เสนอราคา 10,000.00 บาท</t>
  </si>
  <si>
    <t>จัดซื้อเครื่องดูดฝุ่น 15 ลิตร</t>
  </si>
  <si>
    <t>M273/2568</t>
  </si>
  <si>
    <t>เสนอราคา 8,600.00 บาท</t>
  </si>
  <si>
    <t>M274/2568</t>
  </si>
  <si>
    <t>เพื่อใช้กองการศึกษา</t>
  </si>
  <si>
    <t>เสนอราคา 12,760.00 บาท</t>
  </si>
  <si>
    <t>จัดซื้อวัสดุโครงการกีฬา</t>
  </si>
  <si>
    <t>ร้าน พิศิษฐ์ดาราศิลป์/</t>
  </si>
  <si>
    <t>M275/2568</t>
  </si>
  <si>
    <t>และชุดนักกีฬา</t>
  </si>
  <si>
    <t>เสนอราคา 57,490.00 บาท</t>
  </si>
  <si>
    <t xml:space="preserve"> 14 สิงหาคม</t>
  </si>
  <si>
    <t>จ้างเหมาจัดทำอาหารและ</t>
  </si>
  <si>
    <t>นางสาวสวิตตา  แจ้งคำ/</t>
  </si>
  <si>
    <t>M276/2568</t>
  </si>
  <si>
    <t>เครื่องดื่มสำหรับนักกีฬา</t>
  </si>
  <si>
    <t>เสนอราคา 42,300.00 บาท</t>
  </si>
  <si>
    <t>จ้างเหมาเครื่องเสียง</t>
  </si>
  <si>
    <t>M277/2568</t>
  </si>
  <si>
    <t>เต้นท์ และนั่งร้าน</t>
  </si>
  <si>
    <t>เสนอราคา 17,600.00 บาท</t>
  </si>
  <si>
    <t>โครงการกีฬาฯ</t>
  </si>
  <si>
    <t>จัดซื้อวัสดุก่อสร้าง (เหล็กฉาก)</t>
  </si>
  <si>
    <t>M278/2568</t>
  </si>
  <si>
    <t xml:space="preserve">เพื่อใช้ในงานกองช่าง </t>
  </si>
  <si>
    <t>เสนอราคา 28,761.60 บาท</t>
  </si>
  <si>
    <t xml:space="preserve"> 18 สิงหาคม</t>
  </si>
  <si>
    <t>บริษัท วิจิตภัณฑ์ กัลยา จำกัด/</t>
  </si>
  <si>
    <t>M279/2568</t>
  </si>
  <si>
    <t>เสนอราคา 41,856.00 บาท</t>
  </si>
  <si>
    <t>จ้างเหมาเช่ารถโดยสาร</t>
  </si>
  <si>
    <t>นายปริญวัฒน์ ตรีชัยธนกาญน์/</t>
  </si>
  <si>
    <t>M280/2568</t>
  </si>
  <si>
    <t>ไม่ประจำทาง</t>
  </si>
  <si>
    <t>เสนอราคา 60,000.00 บาท</t>
  </si>
  <si>
    <t>สำหรับโครงการศึกษาดูงาน</t>
  </si>
  <si>
    <t>กลุ่มสตรีฯ</t>
  </si>
  <si>
    <t>M281/2568</t>
  </si>
  <si>
    <t>(หลอดไฟ)</t>
  </si>
  <si>
    <t>เสนอราคา 28,320.00 บาท</t>
  </si>
  <si>
    <t>จัดซื้อวัสดุวิทยาศาสตร์</t>
  </si>
  <si>
    <t>บริษัท วิจิตภัณฑ์ฯ/</t>
  </si>
  <si>
    <t>M282/2568</t>
  </si>
  <si>
    <t>หรือการแพทย์</t>
  </si>
  <si>
    <t>เสนอราคา 5,500.00 บาท</t>
  </si>
  <si>
    <t xml:space="preserve"> 20 สิงหาคม</t>
  </si>
  <si>
    <t>M283/2568</t>
  </si>
  <si>
    <t>เสนอราคา 13,780.00 บาท</t>
  </si>
  <si>
    <t>M284/2568</t>
  </si>
  <si>
    <t>เสนอราคา 31,080.00 บาท</t>
  </si>
  <si>
    <t>จัดซื้อหิ้งพระหมู่ (หมู่9)</t>
  </si>
  <si>
    <t>นางสาวเพชรา วงศ์พิชิต/</t>
  </si>
  <si>
    <t>M285/2568</t>
  </si>
  <si>
    <t>เสนอราคา 13,900.00 บาท</t>
  </si>
  <si>
    <t xml:space="preserve"> 21 สิงหาคม</t>
  </si>
  <si>
    <t>จัดซื้อครุภัณฑ์สำนักงาน</t>
  </si>
  <si>
    <t>ร้านไพศาล เฟอนิเจอร์/</t>
  </si>
  <si>
    <t>M286/2568</t>
  </si>
  <si>
    <t>(4 รายการ)</t>
  </si>
  <si>
    <r>
      <t xml:space="preserve">เสนอราคา </t>
    </r>
    <r>
      <rPr>
        <sz val="13"/>
        <color theme="1"/>
        <rFont val="TH SarabunIT๙"/>
        <family val="2"/>
      </rPr>
      <t>101,900.00</t>
    </r>
    <r>
      <rPr>
        <sz val="14"/>
        <color theme="1"/>
        <rFont val="TH SarabunIT๙"/>
        <family val="2"/>
      </rPr>
      <t xml:space="preserve"> บาท</t>
    </r>
  </si>
  <si>
    <t>จ้างเหมาจัดทำอาหารว่าง</t>
  </si>
  <si>
    <t>นางสาวสวิตตา แจ้งคำ/</t>
  </si>
  <si>
    <t>M287/2568</t>
  </si>
  <si>
    <t>อาหารกลางวัน พร้อมน้ำดื่ม</t>
  </si>
  <si>
    <t>เสนอราคา 28,050.00 บาท</t>
  </si>
  <si>
    <t>โครงการขับขี่ปลอดภัยฯ</t>
  </si>
  <si>
    <t>จัดซื้อถุงผ้า</t>
  </si>
  <si>
    <t>บ.ทริปเปิ้ลเจ333 จำกัด/</t>
  </si>
  <si>
    <t>M288/2568</t>
  </si>
  <si>
    <t>ร้าน วิจิตภัณฑ์ฯ/</t>
  </si>
  <si>
    <t>M289/2568</t>
  </si>
  <si>
    <t>เสนอราคา 14,930.00 บาท</t>
  </si>
  <si>
    <t>M290/2568</t>
  </si>
  <si>
    <t>เพื่อใช้ในงานกองสาธารณสุขฯ</t>
  </si>
  <si>
    <t>เสนอราคา 6,29400 บาท</t>
  </si>
  <si>
    <t>M291/2568</t>
  </si>
  <si>
    <t>รถยนต์ และรถกระเช้าไฟฟ้า</t>
  </si>
  <si>
    <t>เสนอราคา 8,100.00 บาท</t>
  </si>
  <si>
    <t>M292/2568</t>
  </si>
  <si>
    <t>เสนอราคา 9,159.20 บาท</t>
  </si>
  <si>
    <t>(2 เครื่อง)</t>
  </si>
  <si>
    <t>จ้างเหมาปูพื้นไวนิล SPC</t>
  </si>
  <si>
    <t>ร้าน ดีไอเดีย ดีไซด์/</t>
  </si>
  <si>
    <t>M293/2568</t>
  </si>
  <si>
    <t>ห้องปลัดเทศบาล และ</t>
  </si>
  <si>
    <t>เสนอราคา 31,200.00 บาท</t>
  </si>
  <si>
    <t>ห้องหัวหน้าสำนักปลัด</t>
  </si>
  <si>
    <t>M294/2568</t>
  </si>
  <si>
    <t>เสนอราคา 34,340.00 บาท</t>
  </si>
  <si>
    <t>จัดซื้อหญ้าเทียม</t>
  </si>
  <si>
    <t>เสนอราคา127,330.00 บาท</t>
  </si>
  <si>
    <t>ร้าน แย้มศิริพานิช/</t>
  </si>
  <si>
    <t>M296/2568</t>
  </si>
  <si>
    <t>เสนอราคา 30,580.60 บาท</t>
  </si>
  <si>
    <t>M297/2568</t>
  </si>
  <si>
    <t>เสนอราคา 30,020.00 บาท</t>
  </si>
  <si>
    <t>จัดซื้อเครื่องปรับอากาศ</t>
  </si>
  <si>
    <t>S20/2568</t>
  </si>
  <si>
    <t>(8 เครื่อง)</t>
  </si>
  <si>
    <r>
      <t xml:space="preserve">เสนอราคา </t>
    </r>
    <r>
      <rPr>
        <sz val="13"/>
        <color theme="1"/>
        <rFont val="TH SarabunIT๙"/>
        <family val="2"/>
      </rPr>
      <t>247,400.00</t>
    </r>
    <r>
      <rPr>
        <sz val="14"/>
        <color theme="1"/>
        <rFont val="TH SarabunIT๙"/>
        <family val="2"/>
      </rPr>
      <t xml:space="preserve"> บาท</t>
    </r>
  </si>
  <si>
    <t>สรุปผลการดำเนินการจัดซื้อ/จ้าง (สขร.1) ในรอบเดือนกันยายน 2568</t>
  </si>
  <si>
    <t>ร้าน พี พีรุ่งเจริญ/</t>
  </si>
  <si>
    <t>A 86/2568</t>
  </si>
  <si>
    <t>เสนอราคา 1,160.00 บาท</t>
  </si>
  <si>
    <t xml:space="preserve"> 2 กันยายน</t>
  </si>
  <si>
    <t>CNTR-00548/68</t>
  </si>
  <si>
    <t>เสนอราคา 990.00 บาท</t>
  </si>
  <si>
    <t>สำหรับกองการศึกษา</t>
  </si>
  <si>
    <t xml:space="preserve"> 8 กันยายน</t>
  </si>
  <si>
    <t>CNTR-00550/68</t>
  </si>
  <si>
    <t>เสนอราคา 1,015.50 บาท</t>
  </si>
  <si>
    <t xml:space="preserve"> 10 กันยายน</t>
  </si>
  <si>
    <t>CNTR-00554/68</t>
  </si>
  <si>
    <t>เสนอราคา 2,386.10 บาท</t>
  </si>
  <si>
    <t xml:space="preserve"> 12 กันยายน</t>
  </si>
  <si>
    <t>CNTR-00558/68</t>
  </si>
  <si>
    <t xml:space="preserve"> 16 กันยายน</t>
  </si>
  <si>
    <t>CNTR-00564/68</t>
  </si>
  <si>
    <t>สำหรับสำนักปลัด</t>
  </si>
  <si>
    <t xml:space="preserve"> 19 กันยายน</t>
  </si>
  <si>
    <t>บริษัท วิจิตภัณฑ์กัลยา/</t>
  </si>
  <si>
    <t>CNTR-00565/68</t>
  </si>
  <si>
    <t xml:space="preserve"> 22 กันยายน</t>
  </si>
  <si>
    <t>จัดซื้อเครื่องแต่งกาย</t>
  </si>
  <si>
    <t>หจก.ดาราศิลป์ฯ/</t>
  </si>
  <si>
    <t>CNTR-00568/68</t>
  </si>
  <si>
    <t xml:space="preserve"> 23 กันยายน</t>
  </si>
  <si>
    <t>ร้าน ค่ายหลวง ซัพพลาย/</t>
  </si>
  <si>
    <t>M298/2568</t>
  </si>
  <si>
    <t>เสนอราคา 14,590.00 บาท</t>
  </si>
  <si>
    <t>บษ 6504 ราชบุรี</t>
  </si>
  <si>
    <t xml:space="preserve"> 1 กันยายน</t>
  </si>
  <si>
    <t>M299/2568</t>
  </si>
  <si>
    <t>เสนอราคา 14,430.00 บาท</t>
  </si>
  <si>
    <t>จ้างเหมากำจัดปลวก</t>
  </si>
  <si>
    <t>บริษัท แอ๊ดวานซ์ กรุ๊ป เอเชียฯ</t>
  </si>
  <si>
    <t>M300/2568</t>
  </si>
  <si>
    <t>เสนอราคา 15,000.00 บาท</t>
  </si>
  <si>
    <t xml:space="preserve"> 4 กันยายน</t>
  </si>
  <si>
    <t>จ้างเหมาทำสติ๊กเกอร์</t>
  </si>
  <si>
    <t>M301/2568</t>
  </si>
  <si>
    <t>พร้อมติดบริเวณบันได</t>
  </si>
  <si>
    <t>เสนอราคา 40,018.00 บาท</t>
  </si>
  <si>
    <t xml:space="preserve"> 5 กันยายน</t>
  </si>
  <si>
    <t>จัดซื้อ จอ LED 75 นิ้ว</t>
  </si>
  <si>
    <t>M302/2568</t>
  </si>
  <si>
    <t xml:space="preserve">สำหรับห้องประชุม </t>
  </si>
  <si>
    <t>เสนอราคา 99,000.00 บาท</t>
  </si>
  <si>
    <t xml:space="preserve">จ้างเหมาปูพื้น SPC </t>
  </si>
  <si>
    <t>ร้าน ดี-ไอเดีย ดีไซน์/</t>
  </si>
  <si>
    <t>M303/2568</t>
  </si>
  <si>
    <t>ห้องผู้บริหารฯ</t>
  </si>
  <si>
    <t>เสนอราคา 103,200.00 บาท</t>
  </si>
  <si>
    <t>นายทอง เปลาเล/</t>
  </si>
  <si>
    <t>M304/2568</t>
  </si>
  <si>
    <t>เสียงตามสายในบริเวณ</t>
  </si>
  <si>
    <t>เสนอราคา 22,750.00 บาท</t>
  </si>
  <si>
    <t xml:space="preserve"> 9 กันยายน</t>
  </si>
  <si>
    <t>(91 จุด)</t>
  </si>
  <si>
    <t>บริษัท เวลลีฟวิ่ง 88 โซลูชั่น/</t>
  </si>
  <si>
    <t>M305/2568</t>
  </si>
  <si>
    <t>โต๊ะอาหารกลางวัน</t>
  </si>
  <si>
    <t>หจก.ปฐมครุภัณฑ์ โอ.เอ./</t>
  </si>
  <si>
    <t>M306/2568</t>
  </si>
  <si>
    <t>เสนอราคา 64,200.00 บาท</t>
  </si>
  <si>
    <t>M307/2568</t>
  </si>
  <si>
    <t>เสนอราคา 92,300.00 บาท</t>
  </si>
  <si>
    <t>M308/2568</t>
  </si>
  <si>
    <t>เสนอราคา 5,980.00 บาท</t>
  </si>
  <si>
    <t>จัดซื้อหินคลุก</t>
  </si>
  <si>
    <t>นายศักดา สาดะระ/</t>
  </si>
  <si>
    <t>M309/2568</t>
  </si>
  <si>
    <t>เสนอราคา 6,000.00 บาท</t>
  </si>
  <si>
    <t xml:space="preserve"> 17 กันยายน</t>
  </si>
  <si>
    <t>จ้างเหมาซ่อมแซมถนน</t>
  </si>
  <si>
    <t>นายโชคธนเดชา พูสมจิตต์/</t>
  </si>
  <si>
    <t>M310/2568</t>
  </si>
  <si>
    <t>บริเวณ หมู่ที่ 2 และหมู่ที่ 7</t>
  </si>
  <si>
    <t>เสนอราคา 64,000.00 บาท</t>
  </si>
  <si>
    <t>M311/2568</t>
  </si>
  <si>
    <t>เสนอราคา 5,320.00 บาท</t>
  </si>
  <si>
    <t>จัดซื้อวัสดุเครื่องแต่งกาย</t>
  </si>
  <si>
    <t>ร้าน บ้านโป่งเคมีไฟร์/</t>
  </si>
  <si>
    <t>M312/2568</t>
  </si>
  <si>
    <t>(เสื้อกั๊กสะท้อนแสง+ถุงมือ)</t>
  </si>
  <si>
    <t>เสนอราคา 5,296.50 บาท</t>
  </si>
  <si>
    <t>จัดซื้อครุภัณฑ์</t>
  </si>
  <si>
    <t>M313/2568</t>
  </si>
  <si>
    <t>เสนอราคา 16,800.00 บาท</t>
  </si>
  <si>
    <t>จ้างเหมาตรวจเช็คสภาพ</t>
  </si>
  <si>
    <t>บริษัท ช.เอราวัณ ฯ/</t>
  </si>
  <si>
    <t>M314/2568</t>
  </si>
  <si>
    <t>เสนอราคา 6,131.10 บาท</t>
  </si>
  <si>
    <t>M315/2568</t>
  </si>
  <si>
    <t>เสนอราคา 56,600.00 บาท</t>
  </si>
  <si>
    <t xml:space="preserve"> 24 กันยายน</t>
  </si>
  <si>
    <t>จัดซื้อรถบรรทุกขยะ</t>
  </si>
  <si>
    <t>บริษัท กวงเล้ง ออโต้ฯ/</t>
  </si>
  <si>
    <t>S21/2568</t>
  </si>
  <si>
    <t>เสนอราคา 2,633,000.00 บาท</t>
  </si>
  <si>
    <t xml:space="preserve"> 30 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</si>
</sst>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5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b/>
      <sz val="14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17" fontId="6" fillId="0" borderId="2" xfId="0" applyNumberFormat="1" applyFont="1" applyBorder="1" applyAlignment="1">
      <alignment vertical="center"/>
    </xf>
    <xf numFmtId="43" fontId="6" fillId="0" borderId="2" xfId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43" fontId="3" fillId="0" borderId="0" xfId="0" applyNumberFormat="1" applyFont="1"/>
    <xf numFmtId="0" fontId="6" fillId="0" borderId="3" xfId="0" applyFont="1" applyBorder="1" applyAlignment="1">
      <alignment vertical="center"/>
    </xf>
    <xf numFmtId="43" fontId="6" fillId="0" borderId="3" xfId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43" fontId="6" fillId="0" borderId="4" xfId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/>
    </xf>
    <xf numFmtId="43" fontId="6" fillId="0" borderId="6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3" fontId="6" fillId="0" borderId="0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/>
    <xf numFmtId="0" fontId="9" fillId="0" borderId="2" xfId="0" applyFont="1" applyBorder="1" applyAlignment="1">
      <alignment vertical="center"/>
    </xf>
    <xf numFmtId="0" fontId="10" fillId="0" borderId="4" xfId="0" applyFont="1" applyBorder="1"/>
    <xf numFmtId="17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0" fillId="0" borderId="1" xfId="0" applyFont="1" applyBorder="1"/>
    <xf numFmtId="0" fontId="9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6" fillId="0" borderId="2" xfId="0" applyFont="1" applyBorder="1" applyAlignment="1">
      <alignment horizontal="left"/>
    </xf>
    <xf numFmtId="43" fontId="6" fillId="2" borderId="1" xfId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/>
    </xf>
    <xf numFmtId="0" fontId="3" fillId="2" borderId="0" xfId="0" applyFont="1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43" fontId="6" fillId="0" borderId="8" xfId="1" applyFont="1" applyBorder="1" applyAlignment="1">
      <alignment vertical="center"/>
    </xf>
    <xf numFmtId="17" fontId="6" fillId="2" borderId="2" xfId="0" applyNumberFormat="1" applyFont="1" applyFill="1" applyBorder="1" applyAlignment="1">
      <alignment vertical="center"/>
    </xf>
    <xf numFmtId="43" fontId="6" fillId="2" borderId="2" xfId="1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3" fontId="6" fillId="2" borderId="3" xfId="1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zoomScaleNormal="100" workbookViewId="0">
      <selection activeCell="A85" sqref="A85:A89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19</v>
      </c>
      <c r="C7" s="9">
        <v>180</v>
      </c>
      <c r="D7" s="9">
        <f>SUM(C7)</f>
        <v>180</v>
      </c>
      <c r="E7" s="10" t="s">
        <v>20</v>
      </c>
      <c r="F7" s="8" t="s">
        <v>21</v>
      </c>
      <c r="G7" s="8" t="s">
        <v>21</v>
      </c>
      <c r="H7" s="11" t="s">
        <v>22</v>
      </c>
      <c r="I7" s="8" t="s">
        <v>23</v>
      </c>
    </row>
    <row r="8" spans="1:11" ht="19.2" x14ac:dyDescent="0.35">
      <c r="A8" s="69"/>
      <c r="B8" s="12" t="s">
        <v>24</v>
      </c>
      <c r="C8" s="13"/>
      <c r="D8" s="13"/>
      <c r="E8" s="14"/>
      <c r="F8" s="15" t="s">
        <v>25</v>
      </c>
      <c r="G8" s="15" t="s">
        <v>25</v>
      </c>
      <c r="H8" s="16" t="s">
        <v>26</v>
      </c>
      <c r="I8" s="15"/>
    </row>
    <row r="9" spans="1:11" ht="19.2" x14ac:dyDescent="0.35">
      <c r="A9" s="69"/>
      <c r="B9" s="15" t="s">
        <v>27</v>
      </c>
      <c r="C9" s="13"/>
      <c r="D9" s="13"/>
      <c r="E9" s="14"/>
      <c r="F9" s="15"/>
      <c r="G9" s="15"/>
      <c r="H9" s="16" t="s">
        <v>28</v>
      </c>
      <c r="I9" s="17" t="s">
        <v>29</v>
      </c>
    </row>
    <row r="10" spans="1:11" ht="19.2" x14ac:dyDescent="0.35">
      <c r="A10" s="69"/>
      <c r="B10" s="15"/>
      <c r="C10" s="13"/>
      <c r="D10" s="13"/>
      <c r="E10" s="14"/>
      <c r="F10" s="15"/>
      <c r="G10" s="15"/>
      <c r="H10" s="16" t="s">
        <v>30</v>
      </c>
      <c r="I10" s="18">
        <v>2567</v>
      </c>
      <c r="K10" s="19"/>
    </row>
    <row r="11" spans="1:11" ht="19.2" x14ac:dyDescent="0.35">
      <c r="A11" s="70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68">
        <v>2</v>
      </c>
      <c r="B12" s="8" t="s">
        <v>32</v>
      </c>
      <c r="C12" s="9">
        <v>2000</v>
      </c>
      <c r="D12" s="9">
        <f>SUM(C12)</f>
        <v>2000</v>
      </c>
      <c r="E12" s="10" t="s">
        <v>20</v>
      </c>
      <c r="F12" s="8" t="s">
        <v>33</v>
      </c>
      <c r="G12" s="8" t="s">
        <v>33</v>
      </c>
      <c r="H12" s="11" t="s">
        <v>22</v>
      </c>
      <c r="I12" s="8" t="s">
        <v>34</v>
      </c>
    </row>
    <row r="13" spans="1:11" ht="19.2" x14ac:dyDescent="0.35">
      <c r="A13" s="69"/>
      <c r="B13" s="12" t="s">
        <v>35</v>
      </c>
      <c r="C13" s="13"/>
      <c r="D13" s="13"/>
      <c r="E13" s="14"/>
      <c r="F13" s="15" t="s">
        <v>36</v>
      </c>
      <c r="G13" s="15" t="s">
        <v>36</v>
      </c>
      <c r="H13" s="16" t="s">
        <v>26</v>
      </c>
      <c r="I13" s="15"/>
    </row>
    <row r="14" spans="1:11" ht="19.2" x14ac:dyDescent="0.35">
      <c r="A14" s="69"/>
      <c r="B14" s="15" t="s">
        <v>37</v>
      </c>
      <c r="C14" s="13"/>
      <c r="D14" s="13"/>
      <c r="E14" s="14"/>
      <c r="F14" s="15"/>
      <c r="G14" s="15"/>
      <c r="H14" s="16" t="s">
        <v>28</v>
      </c>
      <c r="I14" s="17" t="s">
        <v>38</v>
      </c>
    </row>
    <row r="15" spans="1:11" ht="19.2" x14ac:dyDescent="0.35">
      <c r="A15" s="69"/>
      <c r="B15" s="15"/>
      <c r="C15" s="13"/>
      <c r="D15" s="13"/>
      <c r="E15" s="14"/>
      <c r="F15" s="15"/>
      <c r="G15" s="15"/>
      <c r="H15" s="16" t="s">
        <v>30</v>
      </c>
      <c r="I15" s="18">
        <v>2567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68">
        <v>3</v>
      </c>
      <c r="B17" s="8" t="s">
        <v>39</v>
      </c>
      <c r="C17" s="9">
        <v>450</v>
      </c>
      <c r="D17" s="9">
        <f>SUM(C17)</f>
        <v>450</v>
      </c>
      <c r="E17" s="10" t="s">
        <v>20</v>
      </c>
      <c r="F17" s="8" t="s">
        <v>40</v>
      </c>
      <c r="G17" s="8" t="s">
        <v>40</v>
      </c>
      <c r="H17" s="11" t="s">
        <v>22</v>
      </c>
      <c r="I17" s="8" t="s">
        <v>41</v>
      </c>
    </row>
    <row r="18" spans="1:9" ht="19.2" x14ac:dyDescent="0.35">
      <c r="A18" s="69"/>
      <c r="B18" s="12" t="s">
        <v>42</v>
      </c>
      <c r="C18" s="13"/>
      <c r="D18" s="13"/>
      <c r="E18" s="14"/>
      <c r="F18" s="15" t="s">
        <v>43</v>
      </c>
      <c r="G18" s="15" t="s">
        <v>43</v>
      </c>
      <c r="H18" s="16" t="s">
        <v>26</v>
      </c>
      <c r="I18" s="15"/>
    </row>
    <row r="19" spans="1:9" ht="19.2" x14ac:dyDescent="0.35">
      <c r="A19" s="69"/>
      <c r="B19" s="15" t="s">
        <v>27</v>
      </c>
      <c r="C19" s="13"/>
      <c r="D19" s="13"/>
      <c r="E19" s="14"/>
      <c r="F19" s="15"/>
      <c r="G19" s="15"/>
      <c r="H19" s="16" t="s">
        <v>28</v>
      </c>
      <c r="I19" s="17" t="s">
        <v>44</v>
      </c>
    </row>
    <row r="20" spans="1:9" ht="19.2" x14ac:dyDescent="0.35">
      <c r="A20" s="69"/>
      <c r="B20" s="15"/>
      <c r="C20" s="13"/>
      <c r="D20" s="13"/>
      <c r="E20" s="14"/>
      <c r="F20" s="15"/>
      <c r="G20" s="15"/>
      <c r="H20" s="16" t="s">
        <v>30</v>
      </c>
      <c r="I20" s="18">
        <v>2567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68">
        <v>4</v>
      </c>
      <c r="B22" s="8" t="s">
        <v>45</v>
      </c>
      <c r="C22" s="9">
        <v>1220</v>
      </c>
      <c r="D22" s="9">
        <f>SUM(C22)</f>
        <v>1220</v>
      </c>
      <c r="E22" s="10" t="s">
        <v>20</v>
      </c>
      <c r="F22" s="8" t="s">
        <v>40</v>
      </c>
      <c r="G22" s="8" t="s">
        <v>40</v>
      </c>
      <c r="H22" s="11" t="s">
        <v>22</v>
      </c>
      <c r="I22" s="8" t="s">
        <v>46</v>
      </c>
    </row>
    <row r="23" spans="1:9" ht="19.2" x14ac:dyDescent="0.35">
      <c r="A23" s="69"/>
      <c r="B23" s="12" t="s">
        <v>42</v>
      </c>
      <c r="C23" s="13"/>
      <c r="D23" s="13"/>
      <c r="E23" s="14"/>
      <c r="F23" s="15" t="s">
        <v>47</v>
      </c>
      <c r="G23" s="15" t="s">
        <v>47</v>
      </c>
      <c r="H23" s="16" t="s">
        <v>26</v>
      </c>
      <c r="I23" s="15"/>
    </row>
    <row r="24" spans="1:9" ht="19.2" x14ac:dyDescent="0.35">
      <c r="A24" s="69"/>
      <c r="B24" s="15" t="s">
        <v>27</v>
      </c>
      <c r="C24" s="13"/>
      <c r="D24" s="13"/>
      <c r="E24" s="14"/>
      <c r="F24" s="15"/>
      <c r="G24" s="15"/>
      <c r="H24" s="16" t="s">
        <v>28</v>
      </c>
      <c r="I24" s="17" t="s">
        <v>44</v>
      </c>
    </row>
    <row r="25" spans="1:9" ht="19.2" x14ac:dyDescent="0.35">
      <c r="A25" s="69"/>
      <c r="B25" s="15"/>
      <c r="C25" s="13"/>
      <c r="D25" s="13"/>
      <c r="E25" s="14"/>
      <c r="F25" s="15"/>
      <c r="G25" s="15"/>
      <c r="H25" s="16" t="s">
        <v>30</v>
      </c>
      <c r="I25" s="18">
        <v>2567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68">
        <v>5</v>
      </c>
      <c r="B28" s="8" t="s">
        <v>48</v>
      </c>
      <c r="C28" s="9">
        <v>1050</v>
      </c>
      <c r="D28" s="9">
        <f>SUM(C28)</f>
        <v>1050</v>
      </c>
      <c r="E28" s="10" t="s">
        <v>20</v>
      </c>
      <c r="F28" s="8" t="s">
        <v>40</v>
      </c>
      <c r="G28" s="8" t="s">
        <v>40</v>
      </c>
      <c r="H28" s="11" t="s">
        <v>22</v>
      </c>
      <c r="I28" s="8" t="s">
        <v>49</v>
      </c>
    </row>
    <row r="29" spans="1:9" ht="19.2" x14ac:dyDescent="0.35">
      <c r="A29" s="69"/>
      <c r="B29" s="12" t="s">
        <v>50</v>
      </c>
      <c r="C29" s="13"/>
      <c r="D29" s="13"/>
      <c r="E29" s="14"/>
      <c r="F29" s="15" t="s">
        <v>51</v>
      </c>
      <c r="G29" s="15" t="s">
        <v>51</v>
      </c>
      <c r="H29" s="16" t="s">
        <v>26</v>
      </c>
      <c r="I29" s="15"/>
    </row>
    <row r="30" spans="1:9" ht="19.2" x14ac:dyDescent="0.35">
      <c r="A30" s="69"/>
      <c r="B30" s="15" t="s">
        <v>52</v>
      </c>
      <c r="C30" s="13"/>
      <c r="D30" s="13"/>
      <c r="E30" s="14"/>
      <c r="F30" s="15"/>
      <c r="G30" s="15"/>
      <c r="H30" s="16" t="s">
        <v>28</v>
      </c>
      <c r="I30" s="17" t="s">
        <v>44</v>
      </c>
    </row>
    <row r="31" spans="1:9" ht="19.2" x14ac:dyDescent="0.35">
      <c r="A31" s="69"/>
      <c r="B31" s="15" t="s">
        <v>27</v>
      </c>
      <c r="C31" s="13"/>
      <c r="D31" s="13"/>
      <c r="E31" s="14"/>
      <c r="F31" s="15"/>
      <c r="G31" s="15"/>
      <c r="H31" s="16" t="s">
        <v>30</v>
      </c>
      <c r="I31" s="18">
        <v>2567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68">
        <v>6</v>
      </c>
      <c r="B33" s="8" t="s">
        <v>48</v>
      </c>
      <c r="C33" s="9">
        <v>4290</v>
      </c>
      <c r="D33" s="9">
        <f>SUM(C33)</f>
        <v>4290</v>
      </c>
      <c r="E33" s="10" t="s">
        <v>20</v>
      </c>
      <c r="F33" s="8" t="s">
        <v>40</v>
      </c>
      <c r="G33" s="8" t="s">
        <v>40</v>
      </c>
      <c r="H33" s="11" t="s">
        <v>22</v>
      </c>
      <c r="I33" s="8" t="s">
        <v>53</v>
      </c>
    </row>
    <row r="34" spans="1:11" ht="19.2" x14ac:dyDescent="0.35">
      <c r="A34" s="69"/>
      <c r="B34" s="12" t="s">
        <v>50</v>
      </c>
      <c r="C34" s="13"/>
      <c r="D34" s="13"/>
      <c r="E34" s="14"/>
      <c r="F34" s="15" t="s">
        <v>54</v>
      </c>
      <c r="G34" s="15" t="s">
        <v>54</v>
      </c>
      <c r="H34" s="16" t="s">
        <v>26</v>
      </c>
      <c r="I34" s="15"/>
    </row>
    <row r="35" spans="1:11" ht="19.2" x14ac:dyDescent="0.35">
      <c r="A35" s="69"/>
      <c r="B35" s="15" t="s">
        <v>55</v>
      </c>
      <c r="C35" s="13"/>
      <c r="D35" s="13"/>
      <c r="E35" s="14"/>
      <c r="F35" s="15"/>
      <c r="G35" s="15"/>
      <c r="H35" s="16" t="s">
        <v>28</v>
      </c>
      <c r="I35" s="17" t="s">
        <v>44</v>
      </c>
    </row>
    <row r="36" spans="1:11" ht="19.2" x14ac:dyDescent="0.35">
      <c r="A36" s="69"/>
      <c r="B36" s="15" t="s">
        <v>27</v>
      </c>
      <c r="C36" s="13"/>
      <c r="D36" s="13"/>
      <c r="E36" s="14"/>
      <c r="F36" s="15"/>
      <c r="G36" s="15"/>
      <c r="H36" s="16" t="s">
        <v>30</v>
      </c>
      <c r="I36" s="18">
        <v>2567</v>
      </c>
      <c r="K36" s="19"/>
    </row>
    <row r="37" spans="1:11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68">
        <v>7</v>
      </c>
      <c r="B38" s="8" t="s">
        <v>48</v>
      </c>
      <c r="C38" s="9">
        <v>560</v>
      </c>
      <c r="D38" s="9">
        <f>SUM(C38)</f>
        <v>560</v>
      </c>
      <c r="E38" s="10" t="s">
        <v>20</v>
      </c>
      <c r="F38" s="8" t="s">
        <v>56</v>
      </c>
      <c r="G38" s="8" t="s">
        <v>56</v>
      </c>
      <c r="H38" s="11" t="s">
        <v>22</v>
      </c>
      <c r="I38" s="8" t="s">
        <v>57</v>
      </c>
    </row>
    <row r="39" spans="1:11" ht="19.2" x14ac:dyDescent="0.35">
      <c r="A39" s="69"/>
      <c r="B39" s="12" t="s">
        <v>58</v>
      </c>
      <c r="C39" s="13"/>
      <c r="D39" s="13"/>
      <c r="E39" s="14"/>
      <c r="F39" s="15" t="s">
        <v>59</v>
      </c>
      <c r="G39" s="15" t="s">
        <v>59</v>
      </c>
      <c r="H39" s="16" t="s">
        <v>26</v>
      </c>
      <c r="I39" s="15"/>
    </row>
    <row r="40" spans="1:11" ht="19.2" x14ac:dyDescent="0.35">
      <c r="A40" s="69"/>
      <c r="B40" s="15"/>
      <c r="C40" s="13"/>
      <c r="D40" s="13"/>
      <c r="E40" s="14"/>
      <c r="F40" s="15"/>
      <c r="G40" s="15"/>
      <c r="H40" s="16" t="s">
        <v>28</v>
      </c>
      <c r="I40" s="17" t="s">
        <v>60</v>
      </c>
    </row>
    <row r="41" spans="1:11" ht="19.2" x14ac:dyDescent="0.35">
      <c r="A41" s="69"/>
      <c r="B41" s="15"/>
      <c r="C41" s="13"/>
      <c r="D41" s="13"/>
      <c r="E41" s="14"/>
      <c r="F41" s="15"/>
      <c r="G41" s="15"/>
      <c r="H41" s="16" t="s">
        <v>30</v>
      </c>
      <c r="I41" s="18">
        <v>2567</v>
      </c>
    </row>
    <row r="42" spans="1:11" ht="19.2" x14ac:dyDescent="0.35">
      <c r="A42" s="70"/>
      <c r="B42" s="15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71">
        <v>8</v>
      </c>
      <c r="B43" s="8" t="s">
        <v>61</v>
      </c>
      <c r="C43" s="29">
        <v>1728</v>
      </c>
      <c r="D43" s="29">
        <f>SUM(C43)</f>
        <v>1728</v>
      </c>
      <c r="E43" s="10" t="s">
        <v>20</v>
      </c>
      <c r="F43" s="8" t="s">
        <v>62</v>
      </c>
      <c r="G43" s="8" t="s">
        <v>62</v>
      </c>
      <c r="H43" s="11" t="s">
        <v>22</v>
      </c>
      <c r="I43" s="8" t="s">
        <v>63</v>
      </c>
    </row>
    <row r="44" spans="1:11" ht="19.2" x14ac:dyDescent="0.35">
      <c r="A44" s="69"/>
      <c r="B44" s="12" t="s">
        <v>64</v>
      </c>
      <c r="C44" s="13"/>
      <c r="D44" s="13"/>
      <c r="E44" s="14"/>
      <c r="F44" s="15" t="s">
        <v>65</v>
      </c>
      <c r="G44" s="15" t="s">
        <v>65</v>
      </c>
      <c r="H44" s="16" t="s">
        <v>26</v>
      </c>
      <c r="I44" s="15"/>
    </row>
    <row r="45" spans="1:11" ht="19.2" x14ac:dyDescent="0.35">
      <c r="A45" s="69"/>
      <c r="B45" s="15" t="s">
        <v>66</v>
      </c>
      <c r="C45" s="13"/>
      <c r="D45" s="13"/>
      <c r="E45" s="14"/>
      <c r="F45" s="15"/>
      <c r="G45" s="15"/>
      <c r="H45" s="16" t="s">
        <v>28</v>
      </c>
      <c r="I45" s="17" t="s">
        <v>60</v>
      </c>
    </row>
    <row r="46" spans="1:11" ht="19.2" x14ac:dyDescent="0.35">
      <c r="A46" s="69"/>
      <c r="B46" s="15"/>
      <c r="C46" s="13"/>
      <c r="D46" s="13"/>
      <c r="E46" s="14"/>
      <c r="F46" s="15"/>
      <c r="G46" s="15"/>
      <c r="H46" s="16" t="s">
        <v>30</v>
      </c>
      <c r="I46" s="18">
        <v>2567</v>
      </c>
    </row>
    <row r="47" spans="1:11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67</v>
      </c>
      <c r="C49" s="9">
        <v>57500</v>
      </c>
      <c r="D49" s="9">
        <f>SUM(C49)</f>
        <v>57500</v>
      </c>
      <c r="E49" s="10" t="s">
        <v>20</v>
      </c>
      <c r="F49" s="8" t="s">
        <v>68</v>
      </c>
      <c r="G49" s="8" t="s">
        <v>68</v>
      </c>
      <c r="H49" s="11" t="s">
        <v>22</v>
      </c>
      <c r="I49" s="8" t="s">
        <v>69</v>
      </c>
    </row>
    <row r="50" spans="1:11" ht="19.2" x14ac:dyDescent="0.35">
      <c r="A50" s="69"/>
      <c r="B50" s="12" t="s">
        <v>70</v>
      </c>
      <c r="C50" s="13"/>
      <c r="D50" s="13"/>
      <c r="E50" s="14"/>
      <c r="F50" s="15" t="s">
        <v>71</v>
      </c>
      <c r="G50" s="15" t="s">
        <v>71</v>
      </c>
      <c r="H50" s="16" t="s">
        <v>26</v>
      </c>
      <c r="I50" s="15"/>
    </row>
    <row r="51" spans="1:11" ht="19.2" x14ac:dyDescent="0.35">
      <c r="A51" s="69"/>
      <c r="B51" s="15"/>
      <c r="C51" s="13"/>
      <c r="D51" s="13"/>
      <c r="E51" s="14"/>
      <c r="F51" s="15"/>
      <c r="G51" s="15"/>
      <c r="H51" s="16" t="s">
        <v>28</v>
      </c>
      <c r="I51" s="17" t="s">
        <v>72</v>
      </c>
    </row>
    <row r="52" spans="1:11" ht="19.2" x14ac:dyDescent="0.35">
      <c r="A52" s="69"/>
      <c r="B52" s="15"/>
      <c r="C52" s="13"/>
      <c r="D52" s="13"/>
      <c r="E52" s="14"/>
      <c r="F52" s="15"/>
      <c r="G52" s="15"/>
      <c r="H52" s="16" t="s">
        <v>30</v>
      </c>
      <c r="I52" s="18">
        <v>2567</v>
      </c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32</v>
      </c>
      <c r="C54" s="9">
        <v>14130</v>
      </c>
      <c r="D54" s="9">
        <f>SUM(C54)</f>
        <v>14130</v>
      </c>
      <c r="E54" s="10" t="s">
        <v>20</v>
      </c>
      <c r="F54" s="8" t="s">
        <v>73</v>
      </c>
      <c r="G54" s="8" t="s">
        <v>73</v>
      </c>
      <c r="H54" s="11" t="s">
        <v>22</v>
      </c>
      <c r="I54" s="8" t="s">
        <v>74</v>
      </c>
    </row>
    <row r="55" spans="1:11" ht="19.2" x14ac:dyDescent="0.35">
      <c r="A55" s="69"/>
      <c r="B55" s="12" t="s">
        <v>75</v>
      </c>
      <c r="C55" s="13"/>
      <c r="D55" s="13"/>
      <c r="E55" s="14"/>
      <c r="F55" s="15" t="s">
        <v>76</v>
      </c>
      <c r="G55" s="15" t="s">
        <v>76</v>
      </c>
      <c r="H55" s="16" t="s">
        <v>26</v>
      </c>
      <c r="I55" s="15"/>
    </row>
    <row r="56" spans="1:11" ht="19.2" x14ac:dyDescent="0.35">
      <c r="A56" s="69"/>
      <c r="B56" s="15" t="s">
        <v>77</v>
      </c>
      <c r="C56" s="13"/>
      <c r="D56" s="13"/>
      <c r="E56" s="14"/>
      <c r="F56" s="15"/>
      <c r="G56" s="15"/>
      <c r="H56" s="16" t="s">
        <v>28</v>
      </c>
      <c r="I56" s="17" t="s">
        <v>38</v>
      </c>
    </row>
    <row r="57" spans="1:11" ht="19.2" x14ac:dyDescent="0.35">
      <c r="A57" s="69"/>
      <c r="B57" s="15" t="s">
        <v>78</v>
      </c>
      <c r="C57" s="13"/>
      <c r="D57" s="13"/>
      <c r="E57" s="14"/>
      <c r="F57" s="15"/>
      <c r="G57" s="15"/>
      <c r="H57" s="16" t="s">
        <v>30</v>
      </c>
      <c r="I57" s="18">
        <v>2567</v>
      </c>
      <c r="K57" s="19"/>
    </row>
    <row r="58" spans="1:11" ht="19.2" x14ac:dyDescent="0.35">
      <c r="A58" s="70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68">
        <v>11</v>
      </c>
      <c r="B59" s="8" t="s">
        <v>32</v>
      </c>
      <c r="C59" s="9">
        <v>11590</v>
      </c>
      <c r="D59" s="9">
        <f>SUM(C59)</f>
        <v>11590</v>
      </c>
      <c r="E59" s="10" t="s">
        <v>20</v>
      </c>
      <c r="F59" s="8" t="s">
        <v>79</v>
      </c>
      <c r="G59" s="8" t="s">
        <v>79</v>
      </c>
      <c r="H59" s="11" t="s">
        <v>22</v>
      </c>
      <c r="I59" s="8" t="s">
        <v>80</v>
      </c>
    </row>
    <row r="60" spans="1:11" ht="19.2" x14ac:dyDescent="0.35">
      <c r="A60" s="69"/>
      <c r="B60" s="12" t="s">
        <v>81</v>
      </c>
      <c r="C60" s="13"/>
      <c r="D60" s="13"/>
      <c r="E60" s="14"/>
      <c r="F60" s="15" t="s">
        <v>82</v>
      </c>
      <c r="G60" s="15" t="s">
        <v>82</v>
      </c>
      <c r="H60" s="16" t="s">
        <v>26</v>
      </c>
      <c r="I60" s="15"/>
    </row>
    <row r="61" spans="1:11" ht="19.2" x14ac:dyDescent="0.35">
      <c r="A61" s="69"/>
      <c r="B61" s="15" t="s">
        <v>83</v>
      </c>
      <c r="C61" s="13"/>
      <c r="D61" s="13"/>
      <c r="E61" s="14"/>
      <c r="F61" s="15"/>
      <c r="G61" s="15"/>
      <c r="H61" s="16" t="s">
        <v>28</v>
      </c>
      <c r="I61" s="17" t="s">
        <v>84</v>
      </c>
    </row>
    <row r="62" spans="1:11" ht="19.2" x14ac:dyDescent="0.35">
      <c r="A62" s="69"/>
      <c r="B62" s="15"/>
      <c r="C62" s="13"/>
      <c r="D62" s="13"/>
      <c r="E62" s="14"/>
      <c r="F62" s="15"/>
      <c r="G62" s="15"/>
      <c r="H62" s="16" t="s">
        <v>30</v>
      </c>
      <c r="I62" s="18">
        <v>2567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85</v>
      </c>
      <c r="C64" s="9">
        <v>7910</v>
      </c>
      <c r="D64" s="9">
        <f>SUM(C64)</f>
        <v>7910</v>
      </c>
      <c r="E64" s="10" t="s">
        <v>20</v>
      </c>
      <c r="F64" s="8" t="s">
        <v>79</v>
      </c>
      <c r="G64" s="8" t="s">
        <v>79</v>
      </c>
      <c r="H64" s="11" t="s">
        <v>22</v>
      </c>
      <c r="I64" s="8" t="s">
        <v>86</v>
      </c>
    </row>
    <row r="65" spans="1:11" ht="19.2" x14ac:dyDescent="0.35">
      <c r="A65" s="69"/>
      <c r="B65" s="12" t="s">
        <v>87</v>
      </c>
      <c r="C65" s="13"/>
      <c r="D65" s="13"/>
      <c r="E65" s="14"/>
      <c r="F65" s="15" t="s">
        <v>88</v>
      </c>
      <c r="G65" s="15" t="s">
        <v>88</v>
      </c>
      <c r="H65" s="16" t="s">
        <v>26</v>
      </c>
      <c r="I65" s="15"/>
    </row>
    <row r="66" spans="1:11" ht="19.2" x14ac:dyDescent="0.35">
      <c r="A66" s="69"/>
      <c r="B66" s="15" t="s">
        <v>89</v>
      </c>
      <c r="C66" s="13"/>
      <c r="D66" s="13"/>
      <c r="E66" s="14"/>
      <c r="F66" s="15"/>
      <c r="G66" s="15"/>
      <c r="H66" s="16" t="s">
        <v>28</v>
      </c>
      <c r="I66" s="17" t="s">
        <v>84</v>
      </c>
    </row>
    <row r="67" spans="1:11" ht="19.2" x14ac:dyDescent="0.35">
      <c r="A67" s="69"/>
      <c r="B67" s="15" t="s">
        <v>27</v>
      </c>
      <c r="C67" s="13"/>
      <c r="D67" s="13"/>
      <c r="E67" s="14"/>
      <c r="F67" s="15"/>
      <c r="G67" s="15"/>
      <c r="H67" s="16" t="s">
        <v>30</v>
      </c>
      <c r="I67" s="18">
        <v>2567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68">
        <v>13</v>
      </c>
      <c r="B70" s="8" t="s">
        <v>90</v>
      </c>
      <c r="C70" s="9">
        <v>13044.37</v>
      </c>
      <c r="D70" s="9">
        <f>SUM(C70)</f>
        <v>13044.37</v>
      </c>
      <c r="E70" s="10" t="s">
        <v>20</v>
      </c>
      <c r="F70" s="8" t="s">
        <v>91</v>
      </c>
      <c r="G70" s="8" t="s">
        <v>91</v>
      </c>
      <c r="H70" s="11" t="s">
        <v>22</v>
      </c>
      <c r="I70" s="8" t="s">
        <v>92</v>
      </c>
    </row>
    <row r="71" spans="1:11" ht="19.2" x14ac:dyDescent="0.35">
      <c r="A71" s="69"/>
      <c r="B71" s="12" t="s">
        <v>93</v>
      </c>
      <c r="C71" s="13"/>
      <c r="D71" s="13"/>
      <c r="E71" s="14"/>
      <c r="F71" s="15" t="s">
        <v>94</v>
      </c>
      <c r="G71" s="15" t="s">
        <v>94</v>
      </c>
      <c r="H71" s="16" t="s">
        <v>26</v>
      </c>
      <c r="I71" s="15"/>
    </row>
    <row r="72" spans="1:11" ht="19.2" x14ac:dyDescent="0.35">
      <c r="A72" s="69"/>
      <c r="B72" s="15" t="s">
        <v>27</v>
      </c>
      <c r="C72" s="13"/>
      <c r="D72" s="13"/>
      <c r="E72" s="14"/>
      <c r="F72" s="15"/>
      <c r="G72" s="15"/>
      <c r="H72" s="16" t="s">
        <v>28</v>
      </c>
      <c r="I72" s="17" t="s">
        <v>95</v>
      </c>
    </row>
    <row r="73" spans="1:11" ht="19.2" x14ac:dyDescent="0.35">
      <c r="A73" s="69"/>
      <c r="B73" s="15"/>
      <c r="C73" s="13"/>
      <c r="D73" s="13"/>
      <c r="E73" s="14"/>
      <c r="F73" s="15"/>
      <c r="G73" s="15"/>
      <c r="H73" s="16" t="s">
        <v>30</v>
      </c>
      <c r="I73" s="18">
        <v>2567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68">
        <v>14</v>
      </c>
      <c r="B75" s="8" t="s">
        <v>45</v>
      </c>
      <c r="C75" s="9">
        <v>10405</v>
      </c>
      <c r="D75" s="9">
        <f>SUM(C75)</f>
        <v>10405</v>
      </c>
      <c r="E75" s="10" t="s">
        <v>20</v>
      </c>
      <c r="F75" s="8" t="s">
        <v>96</v>
      </c>
      <c r="G75" s="8" t="s">
        <v>96</v>
      </c>
      <c r="H75" s="11" t="s">
        <v>22</v>
      </c>
      <c r="I75" s="8" t="s">
        <v>97</v>
      </c>
    </row>
    <row r="76" spans="1:11" ht="19.2" x14ac:dyDescent="0.35">
      <c r="A76" s="69"/>
      <c r="B76" s="12" t="s">
        <v>93</v>
      </c>
      <c r="C76" s="13"/>
      <c r="D76" s="13"/>
      <c r="E76" s="14"/>
      <c r="F76" s="15" t="s">
        <v>98</v>
      </c>
      <c r="G76" s="15" t="s">
        <v>98</v>
      </c>
      <c r="H76" s="16" t="s">
        <v>26</v>
      </c>
      <c r="I76" s="15"/>
    </row>
    <row r="77" spans="1:11" ht="19.2" x14ac:dyDescent="0.35">
      <c r="A77" s="69"/>
      <c r="B77" s="15" t="s">
        <v>27</v>
      </c>
      <c r="C77" s="13"/>
      <c r="D77" s="13"/>
      <c r="E77" s="14"/>
      <c r="F77" s="15"/>
      <c r="G77" s="15"/>
      <c r="H77" s="16" t="s">
        <v>28</v>
      </c>
      <c r="I77" s="17" t="s">
        <v>95</v>
      </c>
    </row>
    <row r="78" spans="1:11" ht="19.2" x14ac:dyDescent="0.35">
      <c r="A78" s="69"/>
      <c r="B78" s="15"/>
      <c r="C78" s="13"/>
      <c r="D78" s="13"/>
      <c r="E78" s="14"/>
      <c r="F78" s="15"/>
      <c r="G78" s="15"/>
      <c r="H78" s="16" t="s">
        <v>30</v>
      </c>
      <c r="I78" s="18">
        <v>2567</v>
      </c>
      <c r="K78" s="19"/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15</v>
      </c>
      <c r="B80" s="8" t="s">
        <v>99</v>
      </c>
      <c r="C80" s="9">
        <v>1809500</v>
      </c>
      <c r="D80" s="9">
        <f>SUM(C80)</f>
        <v>1809500</v>
      </c>
      <c r="E80" s="35" t="s">
        <v>100</v>
      </c>
      <c r="F80" s="8" t="s">
        <v>101</v>
      </c>
      <c r="G80" s="8" t="s">
        <v>101</v>
      </c>
      <c r="H80" s="11" t="s">
        <v>22</v>
      </c>
      <c r="I80" s="8" t="s">
        <v>102</v>
      </c>
    </row>
    <row r="81" spans="1:9" ht="19.2" x14ac:dyDescent="0.35">
      <c r="A81" s="69"/>
      <c r="B81" s="15" t="s">
        <v>103</v>
      </c>
      <c r="C81" s="13"/>
      <c r="D81" s="13"/>
      <c r="E81" s="36" t="s">
        <v>104</v>
      </c>
      <c r="F81" s="15" t="s">
        <v>105</v>
      </c>
      <c r="G81" s="15" t="s">
        <v>105</v>
      </c>
      <c r="H81" s="16" t="s">
        <v>26</v>
      </c>
      <c r="I81" s="15"/>
    </row>
    <row r="82" spans="1:9" ht="19.2" x14ac:dyDescent="0.35">
      <c r="A82" s="69"/>
      <c r="B82" s="15" t="s">
        <v>106</v>
      </c>
      <c r="C82" s="13"/>
      <c r="D82" s="13"/>
      <c r="E82" s="14" t="s">
        <v>107</v>
      </c>
      <c r="F82" s="15"/>
      <c r="G82" s="15"/>
      <c r="H82" s="16" t="s">
        <v>28</v>
      </c>
      <c r="I82" s="17" t="s">
        <v>108</v>
      </c>
    </row>
    <row r="83" spans="1:9" ht="19.2" x14ac:dyDescent="0.35">
      <c r="A83" s="69"/>
      <c r="B83" s="15" t="s">
        <v>27</v>
      </c>
      <c r="C83" s="13"/>
      <c r="D83" s="13"/>
      <c r="E83" s="14" t="s">
        <v>109</v>
      </c>
      <c r="F83" s="15"/>
      <c r="G83" s="15"/>
      <c r="H83" s="16" t="s">
        <v>30</v>
      </c>
      <c r="I83" s="18">
        <v>2567</v>
      </c>
    </row>
    <row r="84" spans="1:9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9" ht="18.75" customHeight="1" x14ac:dyDescent="0.35">
      <c r="A85" s="68"/>
      <c r="B85" s="8"/>
      <c r="C85" s="9"/>
      <c r="D85" s="9"/>
      <c r="E85" s="10"/>
      <c r="F85" s="8"/>
      <c r="G85" s="8"/>
      <c r="H85" s="11"/>
      <c r="I85" s="8"/>
    </row>
    <row r="86" spans="1:9" ht="19.2" x14ac:dyDescent="0.35">
      <c r="A86" s="69"/>
      <c r="B86" s="12"/>
      <c r="C86" s="13"/>
      <c r="D86" s="13"/>
      <c r="E86" s="14"/>
      <c r="F86" s="15"/>
      <c r="G86" s="15"/>
      <c r="H86" s="16"/>
      <c r="I86" s="15"/>
    </row>
    <row r="87" spans="1:9" ht="19.2" x14ac:dyDescent="0.35">
      <c r="A87" s="69"/>
      <c r="B87" s="15"/>
      <c r="C87" s="13"/>
      <c r="D87" s="13"/>
      <c r="E87" s="14"/>
      <c r="F87" s="15"/>
      <c r="G87" s="15"/>
      <c r="H87" s="16"/>
      <c r="I87" s="17"/>
    </row>
    <row r="88" spans="1:9" ht="19.2" x14ac:dyDescent="0.35">
      <c r="A88" s="69"/>
      <c r="B88" s="15"/>
      <c r="C88" s="13"/>
      <c r="D88" s="13"/>
      <c r="E88" s="14"/>
      <c r="F88" s="15"/>
      <c r="G88" s="15"/>
      <c r="H88" s="16"/>
      <c r="I88" s="18"/>
    </row>
    <row r="89" spans="1:9" ht="19.2" x14ac:dyDescent="0.35">
      <c r="A89" s="70"/>
      <c r="B89" s="20"/>
      <c r="C89" s="21"/>
      <c r="D89" s="21"/>
      <c r="E89" s="22"/>
      <c r="F89" s="20"/>
      <c r="G89" s="20"/>
      <c r="H89" s="23"/>
      <c r="I89" s="20"/>
    </row>
    <row r="90" spans="1:9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9" ht="19.2" x14ac:dyDescent="0.35">
      <c r="A91" s="30"/>
      <c r="B91" s="31"/>
      <c r="C91" s="32"/>
      <c r="D91" s="32"/>
      <c r="E91" s="33"/>
      <c r="F91" s="31"/>
      <c r="G91" s="31"/>
      <c r="H91" s="34"/>
      <c r="I91" s="31"/>
    </row>
    <row r="92" spans="1:9" ht="19.2" x14ac:dyDescent="0.35">
      <c r="A92" s="30"/>
      <c r="B92" s="31"/>
      <c r="C92" s="32"/>
      <c r="D92" s="32"/>
      <c r="E92" s="33"/>
      <c r="F92" s="31"/>
      <c r="G92" s="31"/>
      <c r="H92" s="34"/>
      <c r="I92" s="31"/>
    </row>
    <row r="93" spans="1:9" ht="25.5" customHeight="1" x14ac:dyDescent="0.3">
      <c r="B93" s="19">
        <f>SUM(C7:C89)</f>
        <v>1935557.37</v>
      </c>
    </row>
    <row r="98" spans="2:2" ht="30" customHeight="1" x14ac:dyDescent="0.3">
      <c r="B98" s="19"/>
    </row>
    <row r="103" spans="2:2" ht="24" customHeight="1" x14ac:dyDescent="0.3"/>
  </sheetData>
  <mergeCells count="22">
    <mergeCell ref="A33:A37"/>
    <mergeCell ref="A1:I1"/>
    <mergeCell ref="A2:I2"/>
    <mergeCell ref="A3:A6"/>
    <mergeCell ref="B3:B6"/>
    <mergeCell ref="D3:D6"/>
    <mergeCell ref="E3:E6"/>
    <mergeCell ref="A7:A11"/>
    <mergeCell ref="A12:A16"/>
    <mergeCell ref="A17:A21"/>
    <mergeCell ref="A22:A26"/>
    <mergeCell ref="A28:A32"/>
    <mergeCell ref="A70:A74"/>
    <mergeCell ref="A75:A79"/>
    <mergeCell ref="A80:A84"/>
    <mergeCell ref="A85:A89"/>
    <mergeCell ref="A38:A42"/>
    <mergeCell ref="A43:A47"/>
    <mergeCell ref="A49:A53"/>
    <mergeCell ref="A54:A58"/>
    <mergeCell ref="A59:A63"/>
    <mergeCell ref="A64:A68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9"/>
  <sheetViews>
    <sheetView topLeftCell="A207" zoomScaleNormal="100" workbookViewId="0">
      <selection activeCell="G7" sqref="G7:G221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1057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32</v>
      </c>
      <c r="C7" s="9">
        <v>980</v>
      </c>
      <c r="D7" s="9">
        <f>SUM(C7)</f>
        <v>980</v>
      </c>
      <c r="E7" s="10" t="s">
        <v>20</v>
      </c>
      <c r="F7" s="8" t="s">
        <v>213</v>
      </c>
      <c r="G7" s="8" t="s">
        <v>213</v>
      </c>
      <c r="H7" s="11" t="s">
        <v>22</v>
      </c>
      <c r="I7" s="8" t="s">
        <v>919</v>
      </c>
    </row>
    <row r="8" spans="1:11" ht="19.2" x14ac:dyDescent="0.35">
      <c r="A8" s="69"/>
      <c r="B8" s="12" t="s">
        <v>1058</v>
      </c>
      <c r="C8" s="13"/>
      <c r="D8" s="13"/>
      <c r="E8" s="14"/>
      <c r="F8" s="15" t="s">
        <v>1059</v>
      </c>
      <c r="G8" s="15" t="s">
        <v>1059</v>
      </c>
      <c r="H8" s="16" t="s">
        <v>26</v>
      </c>
      <c r="I8" s="15"/>
    </row>
    <row r="9" spans="1:11" ht="19.2" x14ac:dyDescent="0.35">
      <c r="A9" s="69"/>
      <c r="B9" s="15"/>
      <c r="C9" s="13"/>
      <c r="D9" s="13"/>
      <c r="E9" s="14"/>
      <c r="F9" s="15"/>
      <c r="G9" s="15"/>
      <c r="H9" s="16" t="s">
        <v>28</v>
      </c>
      <c r="I9" s="17" t="s">
        <v>922</v>
      </c>
    </row>
    <row r="10" spans="1:11" ht="19.2" x14ac:dyDescent="0.35">
      <c r="A10" s="69"/>
      <c r="B10" s="15"/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70"/>
      <c r="B11" s="15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71">
        <v>2</v>
      </c>
      <c r="B12" s="8" t="s">
        <v>125</v>
      </c>
      <c r="C12" s="29">
        <v>4235</v>
      </c>
      <c r="D12" s="9">
        <f>SUM(C12)</f>
        <v>4235</v>
      </c>
      <c r="E12" s="10" t="s">
        <v>20</v>
      </c>
      <c r="F12" s="8" t="s">
        <v>726</v>
      </c>
      <c r="G12" s="8" t="s">
        <v>726</v>
      </c>
      <c r="H12" s="11" t="s">
        <v>22</v>
      </c>
      <c r="I12" s="8" t="s">
        <v>923</v>
      </c>
    </row>
    <row r="13" spans="1:11" ht="19.2" x14ac:dyDescent="0.35">
      <c r="A13" s="79"/>
      <c r="B13" s="15" t="s">
        <v>93</v>
      </c>
      <c r="C13" s="58"/>
      <c r="D13" s="13"/>
      <c r="E13" s="14"/>
      <c r="F13" s="15" t="s">
        <v>1060</v>
      </c>
      <c r="G13" s="15" t="s">
        <v>1060</v>
      </c>
      <c r="H13" s="16" t="s">
        <v>26</v>
      </c>
      <c r="I13" s="15"/>
    </row>
    <row r="14" spans="1:11" ht="19.2" x14ac:dyDescent="0.35">
      <c r="A14" s="79"/>
      <c r="B14" s="15" t="s">
        <v>27</v>
      </c>
      <c r="C14" s="58"/>
      <c r="D14" s="13"/>
      <c r="E14" s="14"/>
      <c r="F14" s="15"/>
      <c r="G14" s="15"/>
      <c r="H14" s="16" t="s">
        <v>28</v>
      </c>
      <c r="I14" s="17" t="s">
        <v>922</v>
      </c>
    </row>
    <row r="15" spans="1:11" ht="19.2" x14ac:dyDescent="0.35">
      <c r="A15" s="79"/>
      <c r="B15" s="15"/>
      <c r="C15" s="58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68">
        <v>3</v>
      </c>
      <c r="B17" s="8" t="s">
        <v>32</v>
      </c>
      <c r="C17" s="9">
        <v>1070</v>
      </c>
      <c r="D17" s="9">
        <f>SUM(C17)</f>
        <v>1070</v>
      </c>
      <c r="E17" s="10" t="s">
        <v>20</v>
      </c>
      <c r="F17" s="8" t="s">
        <v>1061</v>
      </c>
      <c r="G17" s="8" t="s">
        <v>1061</v>
      </c>
      <c r="H17" s="11" t="s">
        <v>22</v>
      </c>
      <c r="I17" s="8" t="s">
        <v>925</v>
      </c>
    </row>
    <row r="18" spans="1:9" ht="19.2" x14ac:dyDescent="0.35">
      <c r="A18" s="69"/>
      <c r="B18" s="15" t="s">
        <v>926</v>
      </c>
      <c r="C18" s="13"/>
      <c r="D18" s="13"/>
      <c r="E18" s="14"/>
      <c r="F18" s="15" t="s">
        <v>1062</v>
      </c>
      <c r="G18" s="15" t="s">
        <v>1062</v>
      </c>
      <c r="H18" s="16" t="s">
        <v>26</v>
      </c>
      <c r="I18" s="15"/>
    </row>
    <row r="19" spans="1:9" ht="19.2" x14ac:dyDescent="0.35">
      <c r="A19" s="69"/>
      <c r="B19" s="15"/>
      <c r="C19" s="13"/>
      <c r="D19" s="13"/>
      <c r="E19" s="14"/>
      <c r="F19" s="15"/>
      <c r="G19" s="15"/>
      <c r="H19" s="16" t="s">
        <v>28</v>
      </c>
      <c r="I19" s="17" t="s">
        <v>928</v>
      </c>
    </row>
    <row r="20" spans="1:9" ht="19.2" x14ac:dyDescent="0.35">
      <c r="A20" s="69"/>
      <c r="B20" s="15"/>
      <c r="C20" s="13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68">
        <v>4</v>
      </c>
      <c r="B22" s="8" t="s">
        <v>32</v>
      </c>
      <c r="C22" s="9">
        <v>3400</v>
      </c>
      <c r="D22" s="9">
        <f>SUM(C22)</f>
        <v>3400</v>
      </c>
      <c r="E22" s="10" t="s">
        <v>20</v>
      </c>
      <c r="F22" s="8" t="s">
        <v>120</v>
      </c>
      <c r="G22" s="8" t="s">
        <v>120</v>
      </c>
      <c r="H22" s="11" t="s">
        <v>22</v>
      </c>
      <c r="I22" s="8" t="s">
        <v>929</v>
      </c>
    </row>
    <row r="23" spans="1:9" ht="19.2" x14ac:dyDescent="0.35">
      <c r="A23" s="69"/>
      <c r="B23" s="15" t="s">
        <v>930</v>
      </c>
      <c r="C23" s="13"/>
      <c r="D23" s="13"/>
      <c r="E23" s="14"/>
      <c r="F23" s="15" t="s">
        <v>1063</v>
      </c>
      <c r="G23" s="15" t="s">
        <v>1063</v>
      </c>
      <c r="H23" s="16" t="s">
        <v>26</v>
      </c>
      <c r="I23" s="15"/>
    </row>
    <row r="24" spans="1:9" ht="19.2" x14ac:dyDescent="0.35">
      <c r="A24" s="69"/>
      <c r="B24" s="15" t="s">
        <v>93</v>
      </c>
      <c r="C24" s="13"/>
      <c r="D24" s="13"/>
      <c r="E24" s="14"/>
      <c r="F24" s="15"/>
      <c r="G24" s="15"/>
      <c r="H24" s="16" t="s">
        <v>28</v>
      </c>
      <c r="I24" s="17" t="s">
        <v>932</v>
      </c>
    </row>
    <row r="25" spans="1:9" ht="19.2" x14ac:dyDescent="0.35">
      <c r="A25" s="69"/>
      <c r="B25" s="15" t="s">
        <v>27</v>
      </c>
      <c r="C25" s="13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68">
        <v>5</v>
      </c>
      <c r="B28" s="8" t="s">
        <v>933</v>
      </c>
      <c r="C28" s="9">
        <v>1500</v>
      </c>
      <c r="D28" s="9">
        <f>SUM(C28)</f>
        <v>1500</v>
      </c>
      <c r="E28" s="10" t="s">
        <v>20</v>
      </c>
      <c r="F28" s="8" t="s">
        <v>1064</v>
      </c>
      <c r="G28" s="8" t="s">
        <v>1064</v>
      </c>
      <c r="H28" s="11" t="s">
        <v>22</v>
      </c>
      <c r="I28" s="8" t="s">
        <v>934</v>
      </c>
    </row>
    <row r="29" spans="1:9" ht="19.2" x14ac:dyDescent="0.35">
      <c r="A29" s="69"/>
      <c r="B29" s="15" t="s">
        <v>935</v>
      </c>
      <c r="C29" s="13"/>
      <c r="D29" s="13"/>
      <c r="E29" s="14"/>
      <c r="F29" s="15" t="s">
        <v>1065</v>
      </c>
      <c r="G29" s="15" t="s">
        <v>1065</v>
      </c>
      <c r="H29" s="16" t="s">
        <v>26</v>
      </c>
      <c r="I29" s="15"/>
    </row>
    <row r="30" spans="1:9" ht="19.2" x14ac:dyDescent="0.35">
      <c r="A30" s="69"/>
      <c r="B30" s="15" t="s">
        <v>936</v>
      </c>
      <c r="C30" s="13"/>
      <c r="D30" s="13"/>
      <c r="E30" s="14"/>
      <c r="F30" s="15"/>
      <c r="G30" s="15"/>
      <c r="H30" s="16" t="s">
        <v>28</v>
      </c>
      <c r="I30" s="17" t="s">
        <v>932</v>
      </c>
    </row>
    <row r="31" spans="1:9" ht="19.2" x14ac:dyDescent="0.35">
      <c r="A31" s="69"/>
      <c r="B31" s="15" t="s">
        <v>937</v>
      </c>
      <c r="C31" s="13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68">
        <v>6</v>
      </c>
      <c r="B33" s="8" t="s">
        <v>938</v>
      </c>
      <c r="C33" s="9">
        <v>2500</v>
      </c>
      <c r="D33" s="9">
        <f>SUM(C33)</f>
        <v>2500</v>
      </c>
      <c r="E33" s="10" t="s">
        <v>20</v>
      </c>
      <c r="F33" s="8" t="s">
        <v>1066</v>
      </c>
      <c r="G33" s="8" t="s">
        <v>1066</v>
      </c>
      <c r="H33" s="11" t="s">
        <v>22</v>
      </c>
      <c r="I33" s="8" t="s">
        <v>939</v>
      </c>
    </row>
    <row r="34" spans="1:11" ht="19.2" x14ac:dyDescent="0.35">
      <c r="A34" s="69"/>
      <c r="B34" s="15" t="s">
        <v>940</v>
      </c>
      <c r="C34" s="13"/>
      <c r="D34" s="13"/>
      <c r="E34" s="14"/>
      <c r="F34" s="15" t="s">
        <v>927</v>
      </c>
      <c r="G34" s="15" t="s">
        <v>927</v>
      </c>
      <c r="H34" s="16" t="s">
        <v>26</v>
      </c>
      <c r="I34" s="15"/>
    </row>
    <row r="35" spans="1:11" ht="19.2" x14ac:dyDescent="0.35">
      <c r="A35" s="69"/>
      <c r="B35" s="15" t="s">
        <v>936</v>
      </c>
      <c r="C35" s="13"/>
      <c r="D35" s="13"/>
      <c r="E35" s="14"/>
      <c r="F35" s="15"/>
      <c r="G35" s="15"/>
      <c r="H35" s="16" t="s">
        <v>28</v>
      </c>
      <c r="I35" s="17" t="s">
        <v>932</v>
      </c>
    </row>
    <row r="36" spans="1:11" ht="19.2" x14ac:dyDescent="0.35">
      <c r="A36" s="69"/>
      <c r="B36" s="15" t="s">
        <v>937</v>
      </c>
      <c r="C36" s="13"/>
      <c r="D36" s="13"/>
      <c r="E36" s="14"/>
      <c r="F36" s="15"/>
      <c r="G36" s="15"/>
      <c r="H36" s="16" t="s">
        <v>30</v>
      </c>
      <c r="I36" s="18">
        <v>2568</v>
      </c>
      <c r="K36" s="19"/>
    </row>
    <row r="37" spans="1:11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68">
        <v>7</v>
      </c>
      <c r="B38" s="8" t="s">
        <v>587</v>
      </c>
      <c r="C38" s="9">
        <v>358</v>
      </c>
      <c r="D38" s="9">
        <f>SUM(C38)</f>
        <v>358</v>
      </c>
      <c r="E38" s="10" t="s">
        <v>20</v>
      </c>
      <c r="F38" s="8" t="s">
        <v>1067</v>
      </c>
      <c r="G38" s="8" t="s">
        <v>1067</v>
      </c>
      <c r="H38" s="11" t="s">
        <v>22</v>
      </c>
      <c r="I38" s="8" t="s">
        <v>942</v>
      </c>
    </row>
    <row r="39" spans="1:11" ht="19.2" x14ac:dyDescent="0.35">
      <c r="A39" s="69"/>
      <c r="B39" s="15" t="s">
        <v>936</v>
      </c>
      <c r="C39" s="13"/>
      <c r="D39" s="13"/>
      <c r="E39" s="14"/>
      <c r="F39" s="15" t="s">
        <v>1068</v>
      </c>
      <c r="G39" s="15" t="s">
        <v>1068</v>
      </c>
      <c r="H39" s="16" t="s">
        <v>26</v>
      </c>
      <c r="I39" s="15"/>
    </row>
    <row r="40" spans="1:11" ht="19.2" x14ac:dyDescent="0.35">
      <c r="A40" s="69"/>
      <c r="B40" s="15" t="s">
        <v>937</v>
      </c>
      <c r="C40" s="13"/>
      <c r="D40" s="13"/>
      <c r="E40" s="14"/>
      <c r="F40" s="15"/>
      <c r="G40" s="15"/>
      <c r="H40" s="16" t="s">
        <v>28</v>
      </c>
      <c r="I40" s="17" t="s">
        <v>944</v>
      </c>
    </row>
    <row r="41" spans="1:11" ht="19.2" x14ac:dyDescent="0.35">
      <c r="A41" s="69"/>
      <c r="B41" s="15"/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11" ht="19.2" x14ac:dyDescent="0.35">
      <c r="A42" s="70"/>
      <c r="B42" s="20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71">
        <v>8</v>
      </c>
      <c r="B43" s="8" t="s">
        <v>945</v>
      </c>
      <c r="C43" s="29">
        <v>2200</v>
      </c>
      <c r="D43" s="29">
        <f>SUM(C43)</f>
        <v>2200</v>
      </c>
      <c r="E43" s="10" t="s">
        <v>20</v>
      </c>
      <c r="F43" s="8" t="s">
        <v>1067</v>
      </c>
      <c r="G43" s="8" t="s">
        <v>1067</v>
      </c>
      <c r="H43" s="11" t="s">
        <v>22</v>
      </c>
      <c r="I43" s="8" t="s">
        <v>947</v>
      </c>
    </row>
    <row r="44" spans="1:11" ht="19.2" x14ac:dyDescent="0.35">
      <c r="A44" s="69"/>
      <c r="B44" s="15" t="s">
        <v>948</v>
      </c>
      <c r="C44" s="13"/>
      <c r="D44" s="13"/>
      <c r="E44" s="14"/>
      <c r="F44" s="15" t="s">
        <v>1069</v>
      </c>
      <c r="G44" s="15" t="s">
        <v>1069</v>
      </c>
      <c r="H44" s="16" t="s">
        <v>26</v>
      </c>
      <c r="I44" s="15"/>
    </row>
    <row r="45" spans="1:11" ht="19.2" x14ac:dyDescent="0.35">
      <c r="A45" s="69"/>
      <c r="B45" s="15" t="s">
        <v>27</v>
      </c>
      <c r="C45" s="13"/>
      <c r="D45" s="13"/>
      <c r="E45" s="14"/>
      <c r="F45" s="15"/>
      <c r="G45" s="15"/>
      <c r="H45" s="16" t="s">
        <v>28</v>
      </c>
      <c r="I45" s="17" t="s">
        <v>944</v>
      </c>
    </row>
    <row r="46" spans="1:11" ht="19.2" x14ac:dyDescent="0.35">
      <c r="A46" s="69"/>
      <c r="B46" s="15"/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11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5" x14ac:dyDescent="0.3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950</v>
      </c>
      <c r="C49" s="9">
        <v>800</v>
      </c>
      <c r="D49" s="9">
        <f>SUM(C49)</f>
        <v>800</v>
      </c>
      <c r="E49" s="10" t="s">
        <v>20</v>
      </c>
      <c r="F49" s="8" t="s">
        <v>1070</v>
      </c>
      <c r="G49" s="8" t="s">
        <v>1070</v>
      </c>
      <c r="H49" s="11" t="s">
        <v>22</v>
      </c>
      <c r="I49" s="8" t="s">
        <v>951</v>
      </c>
    </row>
    <row r="50" spans="1:11" ht="19.2" x14ac:dyDescent="0.35">
      <c r="A50" s="69"/>
      <c r="B50" s="15" t="s">
        <v>936</v>
      </c>
      <c r="C50" s="13"/>
      <c r="D50" s="13"/>
      <c r="E50" s="14"/>
      <c r="F50" s="15" t="s">
        <v>1071</v>
      </c>
      <c r="G50" s="15" t="s">
        <v>1071</v>
      </c>
      <c r="H50" s="16" t="s">
        <v>26</v>
      </c>
      <c r="I50" s="15"/>
    </row>
    <row r="51" spans="1:11" ht="19.2" x14ac:dyDescent="0.35">
      <c r="A51" s="69"/>
      <c r="B51" s="15" t="s">
        <v>937</v>
      </c>
      <c r="C51" s="13"/>
      <c r="D51" s="13"/>
      <c r="E51" s="14"/>
      <c r="F51" s="15"/>
      <c r="G51" s="15"/>
      <c r="H51" s="16" t="s">
        <v>28</v>
      </c>
      <c r="I51" s="17" t="s">
        <v>944</v>
      </c>
    </row>
    <row r="52" spans="1:11" ht="19.2" x14ac:dyDescent="0.35">
      <c r="A52" s="69"/>
      <c r="B52" s="15"/>
      <c r="C52" s="13"/>
      <c r="D52" s="13"/>
      <c r="E52" s="14"/>
      <c r="F52" s="15"/>
      <c r="G52" s="15"/>
      <c r="H52" s="16" t="s">
        <v>30</v>
      </c>
      <c r="I52" s="18">
        <v>2568</v>
      </c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953</v>
      </c>
      <c r="C54" s="9">
        <v>2500</v>
      </c>
      <c r="D54" s="9">
        <f>SUM(C54)</f>
        <v>2500</v>
      </c>
      <c r="E54" s="10" t="s">
        <v>20</v>
      </c>
      <c r="F54" s="8" t="s">
        <v>1072</v>
      </c>
      <c r="G54" s="8" t="s">
        <v>1072</v>
      </c>
      <c r="H54" s="11" t="s">
        <v>22</v>
      </c>
      <c r="I54" s="8" t="s">
        <v>955</v>
      </c>
    </row>
    <row r="55" spans="1:11" ht="19.2" x14ac:dyDescent="0.35">
      <c r="A55" s="69"/>
      <c r="B55" s="12" t="s">
        <v>160</v>
      </c>
      <c r="C55" s="13"/>
      <c r="D55" s="13"/>
      <c r="E55" s="14"/>
      <c r="F55" s="15" t="s">
        <v>927</v>
      </c>
      <c r="G55" s="15" t="s">
        <v>927</v>
      </c>
      <c r="H55" s="16" t="s">
        <v>26</v>
      </c>
      <c r="I55" s="15"/>
    </row>
    <row r="56" spans="1:11" ht="19.2" x14ac:dyDescent="0.35">
      <c r="A56" s="69"/>
      <c r="B56" s="15" t="s">
        <v>27</v>
      </c>
      <c r="C56" s="13"/>
      <c r="D56" s="13"/>
      <c r="E56" s="14"/>
      <c r="F56" s="15"/>
      <c r="G56" s="15"/>
      <c r="H56" s="16" t="s">
        <v>28</v>
      </c>
      <c r="I56" s="17" t="s">
        <v>957</v>
      </c>
    </row>
    <row r="57" spans="1:11" ht="19.2" x14ac:dyDescent="0.35">
      <c r="A57" s="69"/>
      <c r="B57" s="15"/>
      <c r="C57" s="13"/>
      <c r="D57" s="13"/>
      <c r="E57" s="14"/>
      <c r="F57" s="15"/>
      <c r="G57" s="15"/>
      <c r="H57" s="16" t="s">
        <v>30</v>
      </c>
      <c r="I57" s="18">
        <v>2568</v>
      </c>
      <c r="K57" s="19"/>
    </row>
    <row r="58" spans="1:11" ht="19.2" x14ac:dyDescent="0.35">
      <c r="A58" s="70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68">
        <v>11</v>
      </c>
      <c r="B59" s="8" t="s">
        <v>32</v>
      </c>
      <c r="C59" s="9">
        <v>900</v>
      </c>
      <c r="D59" s="9">
        <f>SUM(C59)</f>
        <v>900</v>
      </c>
      <c r="E59" s="10" t="s">
        <v>20</v>
      </c>
      <c r="F59" s="8" t="s">
        <v>1073</v>
      </c>
      <c r="G59" s="8" t="s">
        <v>1073</v>
      </c>
      <c r="H59" s="11" t="s">
        <v>22</v>
      </c>
      <c r="I59" s="8" t="s">
        <v>958</v>
      </c>
    </row>
    <row r="60" spans="1:11" ht="19.2" x14ac:dyDescent="0.35">
      <c r="A60" s="69"/>
      <c r="B60" s="12" t="s">
        <v>112</v>
      </c>
      <c r="C60" s="13"/>
      <c r="D60" s="13"/>
      <c r="E60" s="14"/>
      <c r="F60" s="15" t="s">
        <v>211</v>
      </c>
      <c r="G60" s="15" t="s">
        <v>211</v>
      </c>
      <c r="H60" s="16" t="s">
        <v>26</v>
      </c>
      <c r="I60" s="15"/>
    </row>
    <row r="61" spans="1:11" ht="19.2" x14ac:dyDescent="0.35">
      <c r="A61" s="69"/>
      <c r="B61" s="15" t="s">
        <v>114</v>
      </c>
      <c r="C61" s="13"/>
      <c r="D61" s="13"/>
      <c r="E61" s="14"/>
      <c r="F61" s="15"/>
      <c r="G61" s="15"/>
      <c r="H61" s="16" t="s">
        <v>28</v>
      </c>
      <c r="I61" s="17" t="s">
        <v>960</v>
      </c>
    </row>
    <row r="62" spans="1:11" ht="19.2" x14ac:dyDescent="0.35">
      <c r="A62" s="69"/>
      <c r="B62" s="15" t="s">
        <v>27</v>
      </c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506</v>
      </c>
      <c r="C64" s="9">
        <v>1360</v>
      </c>
      <c r="D64" s="9">
        <f>SUM(C64)</f>
        <v>1360</v>
      </c>
      <c r="E64" s="10" t="s">
        <v>20</v>
      </c>
      <c r="F64" s="8" t="s">
        <v>1074</v>
      </c>
      <c r="G64" s="8" t="s">
        <v>1074</v>
      </c>
      <c r="H64" s="11" t="s">
        <v>22</v>
      </c>
      <c r="I64" s="8" t="s">
        <v>961</v>
      </c>
    </row>
    <row r="65" spans="1:11" ht="19.2" x14ac:dyDescent="0.35">
      <c r="A65" s="69"/>
      <c r="B65" s="12" t="s">
        <v>55</v>
      </c>
      <c r="C65" s="13"/>
      <c r="D65" s="13"/>
      <c r="E65" s="14"/>
      <c r="F65" s="14" t="s">
        <v>1075</v>
      </c>
      <c r="G65" s="14" t="s">
        <v>1075</v>
      </c>
      <c r="H65" s="16" t="s">
        <v>26</v>
      </c>
      <c r="I65" s="15"/>
    </row>
    <row r="66" spans="1:11" ht="19.2" x14ac:dyDescent="0.35">
      <c r="A66" s="69"/>
      <c r="B66" s="15" t="s">
        <v>27</v>
      </c>
      <c r="C66" s="13"/>
      <c r="D66" s="13"/>
      <c r="E66" s="14"/>
      <c r="F66" s="15"/>
      <c r="G66" s="15"/>
      <c r="H66" s="16" t="s">
        <v>28</v>
      </c>
      <c r="I66" s="17" t="s">
        <v>960</v>
      </c>
    </row>
    <row r="67" spans="1:11" ht="19.2" x14ac:dyDescent="0.35">
      <c r="A67" s="69"/>
      <c r="B67" s="15"/>
      <c r="C67" s="13"/>
      <c r="D67" s="13"/>
      <c r="E67" s="14"/>
      <c r="F67" s="15"/>
      <c r="G67" s="15"/>
      <c r="H67" s="16" t="s">
        <v>30</v>
      </c>
      <c r="I67" s="18">
        <v>2568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5" x14ac:dyDescent="0.3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68">
        <v>13</v>
      </c>
      <c r="B70" s="8" t="s">
        <v>90</v>
      </c>
      <c r="C70" s="9">
        <v>2140</v>
      </c>
      <c r="D70" s="9">
        <f>SUM(C70)</f>
        <v>2140</v>
      </c>
      <c r="E70" s="10" t="s">
        <v>20</v>
      </c>
      <c r="F70" s="8" t="s">
        <v>91</v>
      </c>
      <c r="G70" s="8" t="s">
        <v>91</v>
      </c>
      <c r="H70" s="11" t="s">
        <v>22</v>
      </c>
      <c r="I70" s="8" t="s">
        <v>963</v>
      </c>
    </row>
    <row r="71" spans="1:11" ht="19.2" x14ac:dyDescent="0.35">
      <c r="A71" s="69"/>
      <c r="B71" s="12" t="s">
        <v>24</v>
      </c>
      <c r="C71" s="13"/>
      <c r="D71" s="13"/>
      <c r="E71" s="14"/>
      <c r="F71" s="14" t="s">
        <v>1076</v>
      </c>
      <c r="G71" s="14" t="s">
        <v>1076</v>
      </c>
      <c r="H71" s="16" t="s">
        <v>26</v>
      </c>
      <c r="I71" s="15"/>
    </row>
    <row r="72" spans="1:11" ht="19.2" x14ac:dyDescent="0.35">
      <c r="A72" s="69"/>
      <c r="B72" s="15" t="s">
        <v>27</v>
      </c>
      <c r="C72" s="13"/>
      <c r="D72" s="13"/>
      <c r="E72" s="14"/>
      <c r="F72" s="15"/>
      <c r="G72" s="15"/>
      <c r="H72" s="16" t="s">
        <v>28</v>
      </c>
      <c r="I72" s="17" t="s">
        <v>960</v>
      </c>
    </row>
    <row r="73" spans="1:11" ht="19.2" x14ac:dyDescent="0.35">
      <c r="A73" s="69"/>
      <c r="B73" s="15"/>
      <c r="C73" s="13"/>
      <c r="D73" s="13"/>
      <c r="E73" s="14"/>
      <c r="F73" s="15"/>
      <c r="G73" s="15"/>
      <c r="H73" s="16" t="s">
        <v>30</v>
      </c>
      <c r="I73" s="18">
        <v>2568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68">
        <v>13</v>
      </c>
      <c r="B75" s="8" t="s">
        <v>173</v>
      </c>
      <c r="C75" s="9">
        <v>3648.7</v>
      </c>
      <c r="D75" s="9">
        <f>SUM(C75)</f>
        <v>3648.7</v>
      </c>
      <c r="E75" s="10" t="s">
        <v>20</v>
      </c>
      <c r="F75" s="8" t="s">
        <v>91</v>
      </c>
      <c r="G75" s="8" t="s">
        <v>91</v>
      </c>
      <c r="H75" s="11" t="s">
        <v>22</v>
      </c>
      <c r="I75" s="8" t="s">
        <v>965</v>
      </c>
    </row>
    <row r="76" spans="1:11" ht="19.2" x14ac:dyDescent="0.35">
      <c r="A76" s="69"/>
      <c r="B76" s="12" t="s">
        <v>93</v>
      </c>
      <c r="C76" s="13"/>
      <c r="D76" s="13"/>
      <c r="E76" s="14"/>
      <c r="F76" s="14" t="s">
        <v>1077</v>
      </c>
      <c r="G76" s="14" t="s">
        <v>1077</v>
      </c>
      <c r="H76" s="16" t="s">
        <v>26</v>
      </c>
      <c r="I76" s="15"/>
    </row>
    <row r="77" spans="1:11" ht="19.2" x14ac:dyDescent="0.35">
      <c r="A77" s="69"/>
      <c r="B77" s="15" t="s">
        <v>27</v>
      </c>
      <c r="C77" s="13"/>
      <c r="D77" s="13"/>
      <c r="E77" s="14"/>
      <c r="F77" s="15"/>
      <c r="G77" s="15"/>
      <c r="H77" s="16" t="s">
        <v>28</v>
      </c>
      <c r="I77" s="17" t="s">
        <v>967</v>
      </c>
    </row>
    <row r="78" spans="1:11" ht="19.2" x14ac:dyDescent="0.35">
      <c r="A78" s="69"/>
      <c r="B78" s="15"/>
      <c r="C78" s="13"/>
      <c r="D78" s="13"/>
      <c r="E78" s="14"/>
      <c r="F78" s="15"/>
      <c r="G78" s="15"/>
      <c r="H78" s="16" t="s">
        <v>30</v>
      </c>
      <c r="I78" s="18">
        <v>2568</v>
      </c>
      <c r="K78" s="19"/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14</v>
      </c>
      <c r="B80" s="8" t="s">
        <v>968</v>
      </c>
      <c r="C80" s="9">
        <v>4200</v>
      </c>
      <c r="D80" s="9">
        <f>SUM(C80)</f>
        <v>4200</v>
      </c>
      <c r="E80" s="10" t="s">
        <v>20</v>
      </c>
      <c r="F80" s="47" t="s">
        <v>1078</v>
      </c>
      <c r="G80" s="47" t="s">
        <v>1078</v>
      </c>
      <c r="H80" s="11" t="s">
        <v>22</v>
      </c>
      <c r="I80" s="8" t="s">
        <v>970</v>
      </c>
    </row>
    <row r="81" spans="1:9" ht="19.2" x14ac:dyDescent="0.35">
      <c r="A81" s="69"/>
      <c r="B81" s="12" t="s">
        <v>158</v>
      </c>
      <c r="C81" s="13"/>
      <c r="D81" s="13"/>
      <c r="E81" s="14"/>
      <c r="F81" s="15" t="s">
        <v>752</v>
      </c>
      <c r="G81" s="15" t="s">
        <v>752</v>
      </c>
      <c r="H81" s="16" t="s">
        <v>26</v>
      </c>
      <c r="I81" s="15"/>
    </row>
    <row r="82" spans="1:9" ht="19.2" x14ac:dyDescent="0.35">
      <c r="A82" s="69"/>
      <c r="B82" s="15" t="s">
        <v>27</v>
      </c>
      <c r="C82" s="13"/>
      <c r="D82" s="13"/>
      <c r="E82" s="14"/>
      <c r="F82" s="15"/>
      <c r="G82" s="15"/>
      <c r="H82" s="16" t="s">
        <v>28</v>
      </c>
      <c r="I82" s="17" t="s">
        <v>972</v>
      </c>
    </row>
    <row r="83" spans="1:9" ht="19.2" x14ac:dyDescent="0.35">
      <c r="A83" s="69"/>
      <c r="B83" s="15"/>
      <c r="C83" s="13"/>
      <c r="D83" s="13"/>
      <c r="E83" s="14"/>
      <c r="F83" s="15"/>
      <c r="G83" s="15"/>
      <c r="H83" s="16" t="s">
        <v>30</v>
      </c>
      <c r="I83" s="18">
        <v>2568</v>
      </c>
    </row>
    <row r="84" spans="1:9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9" ht="18.75" customHeight="1" x14ac:dyDescent="0.35">
      <c r="A85" s="68">
        <v>15</v>
      </c>
      <c r="B85" s="47" t="s">
        <v>725</v>
      </c>
      <c r="C85" s="51">
        <v>1765.5</v>
      </c>
      <c r="D85" s="51">
        <f>SUM(C85)</f>
        <v>1765.5</v>
      </c>
      <c r="E85" s="52" t="s">
        <v>20</v>
      </c>
      <c r="F85" s="8" t="s">
        <v>91</v>
      </c>
      <c r="G85" s="8" t="s">
        <v>91</v>
      </c>
      <c r="H85" s="53" t="s">
        <v>22</v>
      </c>
      <c r="I85" s="8" t="s">
        <v>974</v>
      </c>
    </row>
    <row r="86" spans="1:9" ht="19.2" x14ac:dyDescent="0.35">
      <c r="A86" s="69"/>
      <c r="B86" s="59" t="s">
        <v>114</v>
      </c>
      <c r="C86" s="60"/>
      <c r="D86" s="60"/>
      <c r="E86" s="61"/>
      <c r="F86" s="61" t="s">
        <v>1079</v>
      </c>
      <c r="G86" s="61" t="s">
        <v>1079</v>
      </c>
      <c r="H86" s="62" t="s">
        <v>26</v>
      </c>
      <c r="I86" s="15"/>
    </row>
    <row r="87" spans="1:9" ht="19.2" x14ac:dyDescent="0.35">
      <c r="A87" s="69"/>
      <c r="B87" s="63" t="s">
        <v>27</v>
      </c>
      <c r="C87" s="60"/>
      <c r="D87" s="60"/>
      <c r="E87" s="61"/>
      <c r="F87" s="63"/>
      <c r="G87" s="63"/>
      <c r="H87" s="62" t="s">
        <v>28</v>
      </c>
      <c r="I87" s="17" t="s">
        <v>972</v>
      </c>
    </row>
    <row r="88" spans="1:9" ht="19.2" x14ac:dyDescent="0.35">
      <c r="A88" s="69"/>
      <c r="B88" s="63"/>
      <c r="C88" s="60"/>
      <c r="D88" s="60"/>
      <c r="E88" s="61"/>
      <c r="F88" s="63"/>
      <c r="G88" s="63"/>
      <c r="H88" s="62" t="s">
        <v>30</v>
      </c>
      <c r="I88" s="18">
        <v>2568</v>
      </c>
    </row>
    <row r="89" spans="1:9" ht="19.2" x14ac:dyDescent="0.35">
      <c r="A89" s="70"/>
      <c r="B89" s="64"/>
      <c r="C89" s="65"/>
      <c r="D89" s="65"/>
      <c r="E89" s="66"/>
      <c r="F89" s="64"/>
      <c r="G89" s="64"/>
      <c r="H89" s="67" t="s">
        <v>31</v>
      </c>
      <c r="I89" s="20"/>
    </row>
    <row r="90" spans="1:9" ht="19.5" x14ac:dyDescent="0.3">
      <c r="A90" s="30"/>
      <c r="B90" s="31"/>
      <c r="C90" s="32"/>
      <c r="D90" s="32"/>
      <c r="E90" s="33"/>
      <c r="F90" s="31"/>
      <c r="G90" s="31"/>
      <c r="H90" s="34"/>
      <c r="I90" s="31"/>
    </row>
    <row r="91" spans="1:9" ht="18.75" customHeight="1" x14ac:dyDescent="0.35">
      <c r="A91" s="68">
        <v>16</v>
      </c>
      <c r="B91" s="8" t="s">
        <v>173</v>
      </c>
      <c r="C91" s="9">
        <v>535</v>
      </c>
      <c r="D91" s="9">
        <f>SUM(C91)</f>
        <v>535</v>
      </c>
      <c r="E91" s="10" t="s">
        <v>20</v>
      </c>
      <c r="F91" s="8" t="s">
        <v>91</v>
      </c>
      <c r="G91" s="8" t="s">
        <v>91</v>
      </c>
      <c r="H91" s="11" t="s">
        <v>22</v>
      </c>
      <c r="I91" s="8" t="s">
        <v>975</v>
      </c>
    </row>
    <row r="92" spans="1:9" ht="19.2" x14ac:dyDescent="0.35">
      <c r="A92" s="69"/>
      <c r="B92" s="12" t="s">
        <v>976</v>
      </c>
      <c r="C92" s="13"/>
      <c r="D92" s="13"/>
      <c r="E92" s="14"/>
      <c r="F92" s="14" t="s">
        <v>1080</v>
      </c>
      <c r="G92" s="14" t="s">
        <v>1080</v>
      </c>
      <c r="H92" s="16" t="s">
        <v>26</v>
      </c>
      <c r="I92" s="15"/>
    </row>
    <row r="93" spans="1:9" ht="19.2" x14ac:dyDescent="0.35">
      <c r="A93" s="69"/>
      <c r="B93" s="15" t="s">
        <v>27</v>
      </c>
      <c r="C93" s="13"/>
      <c r="D93" s="13"/>
      <c r="E93" s="14"/>
      <c r="F93" s="15"/>
      <c r="G93" s="15"/>
      <c r="H93" s="16" t="s">
        <v>28</v>
      </c>
      <c r="I93" s="17" t="s">
        <v>972</v>
      </c>
    </row>
    <row r="94" spans="1:9" ht="19.2" x14ac:dyDescent="0.35">
      <c r="A94" s="69"/>
      <c r="B94" s="15"/>
      <c r="C94" s="13"/>
      <c r="D94" s="13"/>
      <c r="E94" s="14"/>
      <c r="F94" s="15"/>
      <c r="G94" s="15"/>
      <c r="H94" s="16" t="s">
        <v>30</v>
      </c>
      <c r="I94" s="18">
        <v>2568</v>
      </c>
    </row>
    <row r="95" spans="1:9" ht="19.2" x14ac:dyDescent="0.35">
      <c r="A95" s="70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9" ht="18.75" customHeight="1" x14ac:dyDescent="0.35">
      <c r="A96" s="68">
        <v>17</v>
      </c>
      <c r="B96" s="8" t="s">
        <v>32</v>
      </c>
      <c r="C96" s="9">
        <v>690</v>
      </c>
      <c r="D96" s="9">
        <f>SUM(C96)</f>
        <v>690</v>
      </c>
      <c r="E96" s="10" t="s">
        <v>20</v>
      </c>
      <c r="F96" s="47" t="s">
        <v>56</v>
      </c>
      <c r="G96" s="47" t="s">
        <v>56</v>
      </c>
      <c r="H96" s="11" t="s">
        <v>22</v>
      </c>
      <c r="I96" s="8" t="s">
        <v>977</v>
      </c>
    </row>
    <row r="97" spans="1:11" ht="19.2" x14ac:dyDescent="0.35">
      <c r="A97" s="69"/>
      <c r="B97" s="12" t="s">
        <v>122</v>
      </c>
      <c r="C97" s="13"/>
      <c r="D97" s="13"/>
      <c r="E97" s="14"/>
      <c r="F97" s="14" t="s">
        <v>1081</v>
      </c>
      <c r="G97" s="14" t="s">
        <v>1081</v>
      </c>
      <c r="H97" s="16" t="s">
        <v>26</v>
      </c>
      <c r="I97" s="15"/>
    </row>
    <row r="98" spans="1:11" ht="19.2" x14ac:dyDescent="0.35">
      <c r="A98" s="69"/>
      <c r="B98" s="15" t="s">
        <v>93</v>
      </c>
      <c r="C98" s="13"/>
      <c r="D98" s="13"/>
      <c r="E98" s="14"/>
      <c r="F98" s="15"/>
      <c r="G98" s="15"/>
      <c r="H98" s="16" t="s">
        <v>28</v>
      </c>
      <c r="I98" s="17" t="s">
        <v>978</v>
      </c>
    </row>
    <row r="99" spans="1:11" ht="19.2" x14ac:dyDescent="0.35">
      <c r="A99" s="69"/>
      <c r="B99" s="15" t="s">
        <v>27</v>
      </c>
      <c r="C99" s="13"/>
      <c r="D99" s="13"/>
      <c r="E99" s="14"/>
      <c r="F99" s="15"/>
      <c r="G99" s="15"/>
      <c r="H99" s="16" t="s">
        <v>30</v>
      </c>
      <c r="I99" s="18">
        <v>2568</v>
      </c>
      <c r="K99" s="19"/>
    </row>
    <row r="100" spans="1:11" ht="19.2" x14ac:dyDescent="0.35">
      <c r="A100" s="70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68">
        <v>18</v>
      </c>
      <c r="B101" s="8" t="s">
        <v>506</v>
      </c>
      <c r="C101" s="9">
        <v>4230</v>
      </c>
      <c r="D101" s="9">
        <f>SUM(C101)</f>
        <v>4230</v>
      </c>
      <c r="E101" s="10" t="s">
        <v>20</v>
      </c>
      <c r="F101" s="8" t="s">
        <v>1074</v>
      </c>
      <c r="G101" s="8" t="s">
        <v>1074</v>
      </c>
      <c r="H101" s="11" t="s">
        <v>22</v>
      </c>
      <c r="I101" s="8" t="s">
        <v>979</v>
      </c>
    </row>
    <row r="102" spans="1:11" ht="19.2" x14ac:dyDescent="0.35">
      <c r="A102" s="69"/>
      <c r="B102" s="12" t="s">
        <v>114</v>
      </c>
      <c r="C102" s="13"/>
      <c r="D102" s="13"/>
      <c r="E102" s="14"/>
      <c r="F102" s="14" t="s">
        <v>1082</v>
      </c>
      <c r="G102" s="14" t="s">
        <v>1082</v>
      </c>
      <c r="H102" s="16" t="s">
        <v>26</v>
      </c>
      <c r="I102" s="15"/>
    </row>
    <row r="103" spans="1:11" ht="19.2" x14ac:dyDescent="0.35">
      <c r="A103" s="69"/>
      <c r="B103" s="15" t="s">
        <v>27</v>
      </c>
      <c r="C103" s="13"/>
      <c r="D103" s="13"/>
      <c r="E103" s="14"/>
      <c r="F103" s="15"/>
      <c r="G103" s="15"/>
      <c r="H103" s="16" t="s">
        <v>28</v>
      </c>
      <c r="I103" s="17" t="s">
        <v>978</v>
      </c>
    </row>
    <row r="104" spans="1:11" ht="19.2" x14ac:dyDescent="0.35">
      <c r="A104" s="69"/>
      <c r="B104" s="15"/>
      <c r="C104" s="13"/>
      <c r="D104" s="13"/>
      <c r="E104" s="14"/>
      <c r="F104" s="15"/>
      <c r="G104" s="15"/>
      <c r="H104" s="16" t="s">
        <v>30</v>
      </c>
      <c r="I104" s="18">
        <v>2568</v>
      </c>
    </row>
    <row r="105" spans="1:11" ht="19.2" x14ac:dyDescent="0.35">
      <c r="A105" s="70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68">
        <v>19</v>
      </c>
      <c r="B106" s="8" t="s">
        <v>45</v>
      </c>
      <c r="C106" s="9">
        <v>3040</v>
      </c>
      <c r="D106" s="9">
        <f>SUM(C106)</f>
        <v>3040</v>
      </c>
      <c r="E106" s="10" t="s">
        <v>20</v>
      </c>
      <c r="F106" s="8" t="s">
        <v>1049</v>
      </c>
      <c r="G106" s="8" t="s">
        <v>1049</v>
      </c>
      <c r="H106" s="11" t="s">
        <v>22</v>
      </c>
      <c r="I106" s="8" t="s">
        <v>980</v>
      </c>
    </row>
    <row r="107" spans="1:11" ht="19.2" x14ac:dyDescent="0.35">
      <c r="A107" s="69"/>
      <c r="B107" s="12" t="s">
        <v>24</v>
      </c>
      <c r="C107" s="13"/>
      <c r="D107" s="13"/>
      <c r="E107" s="14"/>
      <c r="F107" s="14" t="s">
        <v>1083</v>
      </c>
      <c r="G107" s="14" t="s">
        <v>1083</v>
      </c>
      <c r="H107" s="16" t="s">
        <v>26</v>
      </c>
      <c r="I107" s="15"/>
    </row>
    <row r="108" spans="1:11" ht="19.2" x14ac:dyDescent="0.35">
      <c r="A108" s="69"/>
      <c r="B108" s="15" t="s">
        <v>27</v>
      </c>
      <c r="C108" s="13"/>
      <c r="D108" s="13"/>
      <c r="E108" s="14"/>
      <c r="F108" s="15"/>
      <c r="G108" s="15"/>
      <c r="H108" s="16" t="s">
        <v>28</v>
      </c>
      <c r="I108" s="17" t="s">
        <v>978</v>
      </c>
    </row>
    <row r="109" spans="1:11" ht="19.2" x14ac:dyDescent="0.35">
      <c r="A109" s="69"/>
      <c r="B109" s="15"/>
      <c r="C109" s="13"/>
      <c r="D109" s="13"/>
      <c r="E109" s="14"/>
      <c r="F109" s="15"/>
      <c r="G109" s="15"/>
      <c r="H109" s="16" t="s">
        <v>30</v>
      </c>
      <c r="I109" s="18">
        <v>2568</v>
      </c>
    </row>
    <row r="110" spans="1:11" ht="19.2" x14ac:dyDescent="0.35">
      <c r="A110" s="70"/>
      <c r="B110" s="20"/>
      <c r="C110" s="21"/>
      <c r="D110" s="21"/>
      <c r="E110" s="22"/>
      <c r="F110" s="20"/>
      <c r="G110" s="20"/>
      <c r="H110" s="23" t="s">
        <v>31</v>
      </c>
      <c r="I110" s="20"/>
    </row>
    <row r="112" spans="1:11" ht="18.75" customHeight="1" x14ac:dyDescent="0.35">
      <c r="A112" s="68">
        <v>20</v>
      </c>
      <c r="B112" s="8" t="s">
        <v>32</v>
      </c>
      <c r="C112" s="9">
        <v>200</v>
      </c>
      <c r="D112" s="9">
        <f t="shared" ref="D112" si="0">SUM(C112)</f>
        <v>200</v>
      </c>
      <c r="E112" s="10" t="s">
        <v>20</v>
      </c>
      <c r="F112" s="8" t="s">
        <v>56</v>
      </c>
      <c r="G112" s="8" t="s">
        <v>56</v>
      </c>
      <c r="H112" s="11" t="s">
        <v>22</v>
      </c>
      <c r="I112" s="8" t="s">
        <v>982</v>
      </c>
    </row>
    <row r="113" spans="1:11" ht="19.2" x14ac:dyDescent="0.35">
      <c r="A113" s="69"/>
      <c r="B113" s="12" t="s">
        <v>515</v>
      </c>
      <c r="C113" s="13"/>
      <c r="D113" s="13"/>
      <c r="E113" s="14"/>
      <c r="F113" s="14" t="s">
        <v>1084</v>
      </c>
      <c r="G113" s="14" t="s">
        <v>1084</v>
      </c>
      <c r="H113" s="16" t="s">
        <v>26</v>
      </c>
      <c r="I113" s="15"/>
    </row>
    <row r="114" spans="1:11" ht="19.2" x14ac:dyDescent="0.35">
      <c r="A114" s="69"/>
      <c r="B114" s="15" t="s">
        <v>517</v>
      </c>
      <c r="C114" s="13"/>
      <c r="D114" s="13"/>
      <c r="E114" s="14"/>
      <c r="F114" s="15"/>
      <c r="G114" s="15"/>
      <c r="H114" s="16" t="s">
        <v>28</v>
      </c>
      <c r="I114" s="17" t="s">
        <v>983</v>
      </c>
    </row>
    <row r="115" spans="1:11" ht="19.2" x14ac:dyDescent="0.35">
      <c r="A115" s="69"/>
      <c r="B115" s="15" t="s">
        <v>984</v>
      </c>
      <c r="C115" s="13"/>
      <c r="D115" s="13"/>
      <c r="E115" s="14"/>
      <c r="F115" s="15"/>
      <c r="G115" s="15"/>
      <c r="H115" s="16" t="s">
        <v>30</v>
      </c>
      <c r="I115" s="18">
        <v>2568</v>
      </c>
    </row>
    <row r="116" spans="1:11" ht="19.2" x14ac:dyDescent="0.35">
      <c r="A116" s="70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68">
        <v>21</v>
      </c>
      <c r="B117" s="8" t="s">
        <v>32</v>
      </c>
      <c r="C117" s="9">
        <v>1480</v>
      </c>
      <c r="D117" s="9">
        <f t="shared" ref="D117" si="1">SUM(C117)</f>
        <v>1480</v>
      </c>
      <c r="E117" s="10" t="s">
        <v>20</v>
      </c>
      <c r="F117" s="8" t="s">
        <v>1061</v>
      </c>
      <c r="G117" s="8" t="s">
        <v>1061</v>
      </c>
      <c r="H117" s="11" t="s">
        <v>22</v>
      </c>
      <c r="I117" s="8" t="s">
        <v>985</v>
      </c>
    </row>
    <row r="118" spans="1:11" ht="19.2" x14ac:dyDescent="0.35">
      <c r="A118" s="69"/>
      <c r="B118" s="12" t="s">
        <v>986</v>
      </c>
      <c r="C118" s="13"/>
      <c r="D118" s="13"/>
      <c r="E118" s="14"/>
      <c r="F118" s="14" t="s">
        <v>1085</v>
      </c>
      <c r="G118" s="14" t="s">
        <v>1085</v>
      </c>
      <c r="H118" s="16" t="s">
        <v>26</v>
      </c>
      <c r="I118" s="15"/>
    </row>
    <row r="119" spans="1:11" ht="19.2" x14ac:dyDescent="0.35">
      <c r="A119" s="69"/>
      <c r="B119" s="15"/>
      <c r="C119" s="13"/>
      <c r="D119" s="13"/>
      <c r="E119" s="14"/>
      <c r="F119" s="15"/>
      <c r="G119" s="15"/>
      <c r="H119" s="16" t="s">
        <v>28</v>
      </c>
      <c r="I119" s="17" t="s">
        <v>983</v>
      </c>
    </row>
    <row r="120" spans="1:11" ht="19.2" x14ac:dyDescent="0.35">
      <c r="A120" s="69"/>
      <c r="B120" s="15"/>
      <c r="C120" s="13"/>
      <c r="D120" s="13"/>
      <c r="E120" s="14"/>
      <c r="F120" s="15"/>
      <c r="G120" s="15"/>
      <c r="H120" s="16" t="s">
        <v>30</v>
      </c>
      <c r="I120" s="18">
        <v>2568</v>
      </c>
      <c r="K120" s="19"/>
    </row>
    <row r="121" spans="1:11" ht="19.2" x14ac:dyDescent="0.35">
      <c r="A121" s="70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18.75" customHeight="1" x14ac:dyDescent="0.35">
      <c r="A122" s="68">
        <v>22</v>
      </c>
      <c r="B122" s="8" t="s">
        <v>32</v>
      </c>
      <c r="C122" s="9">
        <v>2550</v>
      </c>
      <c r="D122" s="9">
        <f t="shared" ref="D122" si="2">SUM(C122)</f>
        <v>2550</v>
      </c>
      <c r="E122" s="10" t="s">
        <v>20</v>
      </c>
      <c r="F122" s="8" t="s">
        <v>395</v>
      </c>
      <c r="G122" s="8" t="s">
        <v>395</v>
      </c>
      <c r="H122" s="11" t="s">
        <v>22</v>
      </c>
      <c r="I122" s="8" t="s">
        <v>987</v>
      </c>
    </row>
    <row r="123" spans="1:11" ht="19.2" x14ac:dyDescent="0.35">
      <c r="A123" s="69"/>
      <c r="B123" s="12" t="s">
        <v>988</v>
      </c>
      <c r="C123" s="13"/>
      <c r="D123" s="13"/>
      <c r="E123" s="14"/>
      <c r="F123" s="14" t="s">
        <v>1086</v>
      </c>
      <c r="G123" s="14" t="s">
        <v>1086</v>
      </c>
      <c r="H123" s="16" t="s">
        <v>26</v>
      </c>
      <c r="I123" s="15"/>
    </row>
    <row r="124" spans="1:11" ht="19.2" x14ac:dyDescent="0.35">
      <c r="A124" s="69"/>
      <c r="B124" s="15"/>
      <c r="C124" s="13"/>
      <c r="D124" s="13"/>
      <c r="E124" s="14"/>
      <c r="F124" s="15"/>
      <c r="G124" s="15"/>
      <c r="H124" s="16" t="s">
        <v>28</v>
      </c>
      <c r="I124" s="17" t="s">
        <v>983</v>
      </c>
    </row>
    <row r="125" spans="1:11" ht="19.2" x14ac:dyDescent="0.35">
      <c r="A125" s="69"/>
      <c r="B125" s="15"/>
      <c r="C125" s="13"/>
      <c r="D125" s="13"/>
      <c r="E125" s="14"/>
      <c r="F125" s="15"/>
      <c r="G125" s="15"/>
      <c r="H125" s="16" t="s">
        <v>30</v>
      </c>
      <c r="I125" s="18">
        <v>2568</v>
      </c>
    </row>
    <row r="126" spans="1:11" ht="19.2" x14ac:dyDescent="0.35">
      <c r="A126" s="70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11" ht="18.75" customHeight="1" x14ac:dyDescent="0.35">
      <c r="A127" s="68">
        <v>23</v>
      </c>
      <c r="B127" s="8" t="s">
        <v>45</v>
      </c>
      <c r="C127" s="9">
        <v>40000</v>
      </c>
      <c r="D127" s="9">
        <f t="shared" ref="D127" si="3">SUM(C127)</f>
        <v>40000</v>
      </c>
      <c r="E127" s="10" t="s">
        <v>20</v>
      </c>
      <c r="F127" s="8" t="s">
        <v>1049</v>
      </c>
      <c r="G127" s="8" t="s">
        <v>1049</v>
      </c>
      <c r="H127" s="11" t="s">
        <v>22</v>
      </c>
      <c r="I127" s="8" t="s">
        <v>989</v>
      </c>
    </row>
    <row r="128" spans="1:11" ht="19.2" x14ac:dyDescent="0.35">
      <c r="A128" s="69"/>
      <c r="B128" s="12" t="s">
        <v>1087</v>
      </c>
      <c r="C128" s="13"/>
      <c r="D128" s="13"/>
      <c r="E128" s="14"/>
      <c r="F128" s="14" t="s">
        <v>1088</v>
      </c>
      <c r="G128" s="14" t="s">
        <v>1088</v>
      </c>
      <c r="H128" s="16" t="s">
        <v>26</v>
      </c>
      <c r="I128" s="15"/>
    </row>
    <row r="129" spans="1:9" ht="19.2" x14ac:dyDescent="0.35">
      <c r="A129" s="69"/>
      <c r="B129" s="15" t="s">
        <v>114</v>
      </c>
      <c r="C129" s="13"/>
      <c r="D129" s="13"/>
      <c r="E129" s="14"/>
      <c r="F129" s="15"/>
      <c r="G129" s="15"/>
      <c r="H129" s="16" t="s">
        <v>28</v>
      </c>
      <c r="I129" s="17" t="s">
        <v>1089</v>
      </c>
    </row>
    <row r="130" spans="1:9" ht="19.2" x14ac:dyDescent="0.35">
      <c r="A130" s="69"/>
      <c r="B130" s="15" t="s">
        <v>27</v>
      </c>
      <c r="C130" s="13"/>
      <c r="D130" s="13"/>
      <c r="E130" s="14"/>
      <c r="F130" s="15"/>
      <c r="G130" s="15"/>
      <c r="H130" s="16" t="s">
        <v>30</v>
      </c>
      <c r="I130" s="18">
        <v>2568</v>
      </c>
    </row>
    <row r="131" spans="1:9" ht="19.2" x14ac:dyDescent="0.35">
      <c r="A131" s="70"/>
      <c r="B131" s="20"/>
      <c r="C131" s="21"/>
      <c r="D131" s="21"/>
      <c r="E131" s="22"/>
      <c r="F131" s="20"/>
      <c r="G131" s="20"/>
      <c r="H131" s="23" t="s">
        <v>31</v>
      </c>
      <c r="I131" s="20"/>
    </row>
    <row r="133" spans="1:9" ht="19.2" x14ac:dyDescent="0.35">
      <c r="A133" s="68">
        <v>24</v>
      </c>
      <c r="B133" s="8" t="s">
        <v>1090</v>
      </c>
      <c r="C133" s="9">
        <v>18000</v>
      </c>
      <c r="D133" s="9">
        <f t="shared" ref="D133" si="4">SUM(C133)</f>
        <v>18000</v>
      </c>
      <c r="E133" s="10" t="s">
        <v>20</v>
      </c>
      <c r="F133" s="8" t="s">
        <v>599</v>
      </c>
      <c r="G133" s="8" t="s">
        <v>599</v>
      </c>
      <c r="H133" s="11" t="s">
        <v>22</v>
      </c>
      <c r="I133" s="8" t="s">
        <v>991</v>
      </c>
    </row>
    <row r="134" spans="1:9" ht="19.2" x14ac:dyDescent="0.35">
      <c r="A134" s="69"/>
      <c r="B134" s="12" t="s">
        <v>1091</v>
      </c>
      <c r="C134" s="13"/>
      <c r="D134" s="13"/>
      <c r="E134" s="14"/>
      <c r="F134" s="14" t="s">
        <v>540</v>
      </c>
      <c r="G134" s="14" t="s">
        <v>540</v>
      </c>
      <c r="H134" s="16" t="s">
        <v>26</v>
      </c>
      <c r="I134" s="15"/>
    </row>
    <row r="135" spans="1:9" ht="30" customHeight="1" x14ac:dyDescent="0.35">
      <c r="A135" s="69"/>
      <c r="B135" s="15" t="s">
        <v>42</v>
      </c>
      <c r="C135" s="13"/>
      <c r="D135" s="13"/>
      <c r="E135" s="14"/>
      <c r="F135" s="15"/>
      <c r="G135" s="15"/>
      <c r="H135" s="16" t="s">
        <v>28</v>
      </c>
      <c r="I135" s="17" t="s">
        <v>1089</v>
      </c>
    </row>
    <row r="136" spans="1:9" ht="19.2" x14ac:dyDescent="0.35">
      <c r="A136" s="69"/>
      <c r="B136" s="15" t="s">
        <v>27</v>
      </c>
      <c r="C136" s="13"/>
      <c r="D136" s="13"/>
      <c r="E136" s="14"/>
      <c r="F136" s="15"/>
      <c r="G136" s="15"/>
      <c r="H136" s="16" t="s">
        <v>30</v>
      </c>
      <c r="I136" s="18">
        <v>2568</v>
      </c>
    </row>
    <row r="137" spans="1:9" ht="19.2" x14ac:dyDescent="0.35">
      <c r="A137" s="70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9" ht="19.2" x14ac:dyDescent="0.35">
      <c r="A138" s="68">
        <v>25</v>
      </c>
      <c r="B138" s="8" t="s">
        <v>1092</v>
      </c>
      <c r="C138" s="9">
        <v>9000</v>
      </c>
      <c r="D138" s="9">
        <f t="shared" ref="D138" si="5">SUM(C138)</f>
        <v>9000</v>
      </c>
      <c r="E138" s="10" t="s">
        <v>20</v>
      </c>
      <c r="F138" s="8" t="s">
        <v>1093</v>
      </c>
      <c r="G138" s="8" t="s">
        <v>1093</v>
      </c>
      <c r="H138" s="11" t="s">
        <v>22</v>
      </c>
      <c r="I138" s="8" t="s">
        <v>993</v>
      </c>
    </row>
    <row r="139" spans="1:9" ht="19.2" x14ac:dyDescent="0.35">
      <c r="A139" s="69"/>
      <c r="B139" s="15" t="s">
        <v>936</v>
      </c>
      <c r="C139" s="13"/>
      <c r="D139" s="13"/>
      <c r="E139" s="14"/>
      <c r="F139" s="14" t="s">
        <v>1094</v>
      </c>
      <c r="G139" s="14" t="s">
        <v>1094</v>
      </c>
      <c r="H139" s="16" t="s">
        <v>26</v>
      </c>
      <c r="I139" s="15"/>
    </row>
    <row r="140" spans="1:9" ht="19.2" x14ac:dyDescent="0.35">
      <c r="A140" s="69"/>
      <c r="B140" s="15" t="s">
        <v>937</v>
      </c>
      <c r="C140" s="13"/>
      <c r="D140" s="13"/>
      <c r="E140" s="14"/>
      <c r="F140" s="15"/>
      <c r="G140" s="15"/>
      <c r="H140" s="16" t="s">
        <v>28</v>
      </c>
      <c r="I140" s="17" t="s">
        <v>928</v>
      </c>
    </row>
    <row r="141" spans="1:9" ht="19.2" x14ac:dyDescent="0.35">
      <c r="A141" s="69"/>
      <c r="B141" s="15"/>
      <c r="C141" s="13"/>
      <c r="D141" s="13"/>
      <c r="E141" s="14"/>
      <c r="F141" s="15"/>
      <c r="G141" s="15"/>
      <c r="H141" s="16" t="s">
        <v>30</v>
      </c>
      <c r="I141" s="18">
        <v>2568</v>
      </c>
    </row>
    <row r="142" spans="1:9" ht="19.2" x14ac:dyDescent="0.35">
      <c r="A142" s="70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9" ht="19.2" x14ac:dyDescent="0.35">
      <c r="A143" s="68">
        <v>26</v>
      </c>
      <c r="B143" s="8" t="s">
        <v>1095</v>
      </c>
      <c r="C143" s="9">
        <v>62060</v>
      </c>
      <c r="D143" s="9">
        <f t="shared" ref="D143" si="6">SUM(C143)</f>
        <v>62060</v>
      </c>
      <c r="E143" s="10" t="s">
        <v>20</v>
      </c>
      <c r="F143" s="8" t="s">
        <v>1096</v>
      </c>
      <c r="G143" s="8" t="s">
        <v>1096</v>
      </c>
      <c r="H143" s="11" t="s">
        <v>22</v>
      </c>
      <c r="I143" s="8" t="s">
        <v>995</v>
      </c>
    </row>
    <row r="144" spans="1:9" ht="19.2" x14ac:dyDescent="0.35">
      <c r="A144" s="69"/>
      <c r="B144" s="12" t="s">
        <v>1097</v>
      </c>
      <c r="C144" s="13"/>
      <c r="D144" s="13"/>
      <c r="E144" s="14"/>
      <c r="F144" s="14" t="s">
        <v>1098</v>
      </c>
      <c r="G144" s="14" t="s">
        <v>1098</v>
      </c>
      <c r="H144" s="16" t="s">
        <v>26</v>
      </c>
      <c r="I144" s="15"/>
    </row>
    <row r="145" spans="1:9" ht="19.2" x14ac:dyDescent="0.35">
      <c r="A145" s="69"/>
      <c r="B145" s="15" t="s">
        <v>27</v>
      </c>
      <c r="C145" s="13"/>
      <c r="D145" s="13"/>
      <c r="E145" s="14"/>
      <c r="F145" s="15"/>
      <c r="G145" s="15"/>
      <c r="H145" s="16" t="s">
        <v>28</v>
      </c>
      <c r="I145" s="17" t="s">
        <v>928</v>
      </c>
    </row>
    <row r="146" spans="1:9" ht="19.2" x14ac:dyDescent="0.35">
      <c r="A146" s="69"/>
      <c r="B146" s="15"/>
      <c r="C146" s="13"/>
      <c r="D146" s="13"/>
      <c r="E146" s="14"/>
      <c r="F146" s="15"/>
      <c r="G146" s="15"/>
      <c r="H146" s="16" t="s">
        <v>30</v>
      </c>
      <c r="I146" s="18">
        <v>2568</v>
      </c>
    </row>
    <row r="147" spans="1:9" ht="19.2" x14ac:dyDescent="0.35">
      <c r="A147" s="70"/>
      <c r="B147" s="20"/>
      <c r="C147" s="21"/>
      <c r="D147" s="21"/>
      <c r="E147" s="22"/>
      <c r="F147" s="20"/>
      <c r="G147" s="20"/>
      <c r="H147" s="23" t="s">
        <v>31</v>
      </c>
      <c r="I147" s="20"/>
    </row>
    <row r="148" spans="1:9" ht="19.2" x14ac:dyDescent="0.35">
      <c r="A148" s="68">
        <v>27</v>
      </c>
      <c r="B148" s="8" t="s">
        <v>173</v>
      </c>
      <c r="C148" s="9">
        <v>41686</v>
      </c>
      <c r="D148" s="9">
        <f t="shared" ref="D148" si="7">SUM(C148)</f>
        <v>41686</v>
      </c>
      <c r="E148" s="10" t="s">
        <v>20</v>
      </c>
      <c r="F148" s="8" t="s">
        <v>1074</v>
      </c>
      <c r="G148" s="8" t="s">
        <v>1074</v>
      </c>
      <c r="H148" s="11" t="s">
        <v>22</v>
      </c>
      <c r="I148" s="8" t="s">
        <v>997</v>
      </c>
    </row>
    <row r="149" spans="1:9" ht="19.2" x14ac:dyDescent="0.35">
      <c r="A149" s="69"/>
      <c r="B149" s="12" t="s">
        <v>114</v>
      </c>
      <c r="C149" s="13"/>
      <c r="D149" s="13"/>
      <c r="E149" s="14"/>
      <c r="F149" s="14" t="s">
        <v>1099</v>
      </c>
      <c r="G149" s="14" t="s">
        <v>1099</v>
      </c>
      <c r="H149" s="16" t="s">
        <v>26</v>
      </c>
      <c r="I149" s="15"/>
    </row>
    <row r="150" spans="1:9" ht="19.2" x14ac:dyDescent="0.35">
      <c r="A150" s="69"/>
      <c r="B150" s="15" t="s">
        <v>27</v>
      </c>
      <c r="C150" s="13"/>
      <c r="D150" s="13"/>
      <c r="E150" s="14"/>
      <c r="F150" s="15"/>
      <c r="G150" s="15"/>
      <c r="H150" s="16" t="s">
        <v>28</v>
      </c>
      <c r="I150" s="17" t="s">
        <v>928</v>
      </c>
    </row>
    <row r="151" spans="1:9" ht="19.2" x14ac:dyDescent="0.35">
      <c r="A151" s="69"/>
      <c r="B151" s="15"/>
      <c r="C151" s="13"/>
      <c r="D151" s="13"/>
      <c r="E151" s="14"/>
      <c r="F151" s="15"/>
      <c r="G151" s="15"/>
      <c r="H151" s="16" t="s">
        <v>30</v>
      </c>
      <c r="I151" s="18">
        <v>2568</v>
      </c>
    </row>
    <row r="152" spans="1:9" ht="19.2" x14ac:dyDescent="0.35">
      <c r="A152" s="70"/>
      <c r="B152" s="20"/>
      <c r="C152" s="21"/>
      <c r="D152" s="21"/>
      <c r="E152" s="22"/>
      <c r="F152" s="20"/>
      <c r="G152" s="20"/>
      <c r="H152" s="23" t="s">
        <v>31</v>
      </c>
      <c r="I152" s="20"/>
    </row>
    <row r="154" spans="1:9" ht="19.2" x14ac:dyDescent="0.35">
      <c r="A154" s="68">
        <v>28</v>
      </c>
      <c r="B154" s="8" t="s">
        <v>45</v>
      </c>
      <c r="C154" s="9">
        <v>29500</v>
      </c>
      <c r="D154" s="9">
        <f t="shared" ref="D154" si="8">SUM(C154)</f>
        <v>29500</v>
      </c>
      <c r="E154" s="10" t="s">
        <v>20</v>
      </c>
      <c r="F154" s="8" t="s">
        <v>1100</v>
      </c>
      <c r="G154" s="8" t="s">
        <v>1100</v>
      </c>
      <c r="H154" s="11" t="s">
        <v>22</v>
      </c>
      <c r="I154" s="8" t="s">
        <v>999</v>
      </c>
    </row>
    <row r="155" spans="1:9" ht="19.2" x14ac:dyDescent="0.35">
      <c r="A155" s="69"/>
      <c r="B155" s="12" t="s">
        <v>1101</v>
      </c>
      <c r="C155" s="13"/>
      <c r="D155" s="13"/>
      <c r="E155" s="14"/>
      <c r="F155" s="14" t="s">
        <v>1102</v>
      </c>
      <c r="G155" s="14" t="s">
        <v>1102</v>
      </c>
      <c r="H155" s="16" t="s">
        <v>26</v>
      </c>
      <c r="I155" s="15"/>
    </row>
    <row r="156" spans="1:9" ht="19.2" x14ac:dyDescent="0.35">
      <c r="A156" s="69"/>
      <c r="B156" s="15" t="s">
        <v>618</v>
      </c>
      <c r="C156" s="13"/>
      <c r="D156" s="13"/>
      <c r="E156" s="14"/>
      <c r="F156" s="15"/>
      <c r="G156" s="15"/>
      <c r="H156" s="16" t="s">
        <v>28</v>
      </c>
      <c r="I156" s="17" t="s">
        <v>1103</v>
      </c>
    </row>
    <row r="157" spans="1:9" ht="19.2" x14ac:dyDescent="0.35">
      <c r="A157" s="69"/>
      <c r="B157" s="15" t="s">
        <v>27</v>
      </c>
      <c r="C157" s="13"/>
      <c r="D157" s="13"/>
      <c r="E157" s="14"/>
      <c r="F157" s="15"/>
      <c r="G157" s="15"/>
      <c r="H157" s="16" t="s">
        <v>30</v>
      </c>
      <c r="I157" s="18">
        <v>2568</v>
      </c>
    </row>
    <row r="158" spans="1:9" ht="19.2" x14ac:dyDescent="0.35">
      <c r="A158" s="70"/>
      <c r="B158" s="20"/>
      <c r="C158" s="21"/>
      <c r="D158" s="21"/>
      <c r="E158" s="22"/>
      <c r="F158" s="20"/>
      <c r="G158" s="20"/>
      <c r="H158" s="23" t="s">
        <v>31</v>
      </c>
      <c r="I158" s="20"/>
    </row>
    <row r="159" spans="1:9" ht="19.2" x14ac:dyDescent="0.35">
      <c r="A159" s="68">
        <v>29</v>
      </c>
      <c r="B159" s="8" t="s">
        <v>173</v>
      </c>
      <c r="C159" s="9">
        <v>97900</v>
      </c>
      <c r="D159" s="9">
        <f t="shared" ref="D159" si="9">SUM(C159)</f>
        <v>97900</v>
      </c>
      <c r="E159" s="10" t="s">
        <v>20</v>
      </c>
      <c r="F159" s="8" t="s">
        <v>1104</v>
      </c>
      <c r="G159" s="8" t="s">
        <v>1104</v>
      </c>
      <c r="H159" s="11" t="s">
        <v>22</v>
      </c>
      <c r="I159" s="8" t="s">
        <v>1000</v>
      </c>
    </row>
    <row r="160" spans="1:9" ht="19.2" x14ac:dyDescent="0.35">
      <c r="A160" s="69"/>
      <c r="B160" s="12" t="s">
        <v>1105</v>
      </c>
      <c r="C160" s="13"/>
      <c r="D160" s="13"/>
      <c r="E160" s="14"/>
      <c r="F160" s="14" t="s">
        <v>1106</v>
      </c>
      <c r="G160" s="14" t="s">
        <v>1106</v>
      </c>
      <c r="H160" s="16" t="s">
        <v>26</v>
      </c>
      <c r="I160" s="15"/>
    </row>
    <row r="161" spans="1:9" ht="19.2" x14ac:dyDescent="0.35">
      <c r="A161" s="69"/>
      <c r="B161" s="15"/>
      <c r="C161" s="13"/>
      <c r="D161" s="13"/>
      <c r="E161" s="14"/>
      <c r="F161" s="15"/>
      <c r="G161" s="15"/>
      <c r="H161" s="16" t="s">
        <v>28</v>
      </c>
      <c r="I161" s="17" t="s">
        <v>1107</v>
      </c>
    </row>
    <row r="162" spans="1:9" ht="19.2" x14ac:dyDescent="0.35">
      <c r="A162" s="69"/>
      <c r="B162" s="15"/>
      <c r="C162" s="13"/>
      <c r="D162" s="13"/>
      <c r="E162" s="14"/>
      <c r="F162" s="15"/>
      <c r="G162" s="15"/>
      <c r="H162" s="16" t="s">
        <v>30</v>
      </c>
      <c r="I162" s="18">
        <v>2568</v>
      </c>
    </row>
    <row r="163" spans="1:9" ht="19.2" x14ac:dyDescent="0.35">
      <c r="A163" s="70"/>
      <c r="B163" s="20"/>
      <c r="C163" s="21"/>
      <c r="D163" s="21"/>
      <c r="E163" s="22"/>
      <c r="F163" s="20"/>
      <c r="G163" s="20"/>
      <c r="H163" s="23" t="s">
        <v>31</v>
      </c>
      <c r="I163" s="20"/>
    </row>
    <row r="164" spans="1:9" ht="19.2" x14ac:dyDescent="0.35">
      <c r="A164" s="68">
        <v>30</v>
      </c>
      <c r="B164" s="8" t="s">
        <v>262</v>
      </c>
      <c r="C164" s="9">
        <v>20903</v>
      </c>
      <c r="D164" s="9">
        <f t="shared" ref="D164" si="10">SUM(C164)</f>
        <v>20903</v>
      </c>
      <c r="E164" s="10" t="s">
        <v>20</v>
      </c>
      <c r="F164" s="8" t="s">
        <v>1108</v>
      </c>
      <c r="G164" s="8" t="s">
        <v>1108</v>
      </c>
      <c r="H164" s="11" t="s">
        <v>22</v>
      </c>
      <c r="I164" s="8" t="s">
        <v>1002</v>
      </c>
    </row>
    <row r="165" spans="1:9" ht="19.2" x14ac:dyDescent="0.35">
      <c r="A165" s="69"/>
      <c r="B165" s="12" t="s">
        <v>1109</v>
      </c>
      <c r="C165" s="13"/>
      <c r="D165" s="13"/>
      <c r="E165" s="14"/>
      <c r="F165" s="14" t="s">
        <v>1110</v>
      </c>
      <c r="G165" s="14" t="s">
        <v>1110</v>
      </c>
      <c r="H165" s="16" t="s">
        <v>26</v>
      </c>
      <c r="I165" s="15"/>
    </row>
    <row r="166" spans="1:9" ht="19.2" x14ac:dyDescent="0.35">
      <c r="A166" s="69"/>
      <c r="B166" s="15" t="s">
        <v>27</v>
      </c>
      <c r="C166" s="13"/>
      <c r="D166" s="13"/>
      <c r="E166" s="14"/>
      <c r="F166" s="15"/>
      <c r="G166" s="15"/>
      <c r="H166" s="16" t="s">
        <v>28</v>
      </c>
      <c r="I166" s="17" t="s">
        <v>957</v>
      </c>
    </row>
    <row r="167" spans="1:9" ht="19.2" x14ac:dyDescent="0.35">
      <c r="A167" s="69"/>
      <c r="B167" s="15"/>
      <c r="C167" s="13"/>
      <c r="D167" s="13"/>
      <c r="E167" s="14"/>
      <c r="F167" s="15"/>
      <c r="G167" s="15"/>
      <c r="H167" s="16" t="s">
        <v>30</v>
      </c>
      <c r="I167" s="18">
        <v>2568</v>
      </c>
    </row>
    <row r="168" spans="1:9" ht="19.2" x14ac:dyDescent="0.35">
      <c r="A168" s="70"/>
      <c r="B168" s="20"/>
      <c r="C168" s="21"/>
      <c r="D168" s="21"/>
      <c r="E168" s="22"/>
      <c r="F168" s="20"/>
      <c r="G168" s="20"/>
      <c r="H168" s="23" t="s">
        <v>31</v>
      </c>
      <c r="I168" s="20"/>
    </row>
    <row r="169" spans="1:9" ht="19.2" x14ac:dyDescent="0.35">
      <c r="A169" s="68">
        <v>31</v>
      </c>
      <c r="B169" s="8" t="s">
        <v>125</v>
      </c>
      <c r="C169" s="9">
        <v>10588</v>
      </c>
      <c r="D169" s="9">
        <f t="shared" ref="D169" si="11">SUM(C169)</f>
        <v>10588</v>
      </c>
      <c r="E169" s="10" t="s">
        <v>20</v>
      </c>
      <c r="F169" s="8" t="s">
        <v>1111</v>
      </c>
      <c r="G169" s="8" t="s">
        <v>1111</v>
      </c>
      <c r="H169" s="11" t="s">
        <v>22</v>
      </c>
      <c r="I169" s="8" t="s">
        <v>1003</v>
      </c>
    </row>
    <row r="170" spans="1:9" ht="19.2" x14ac:dyDescent="0.35">
      <c r="A170" s="69"/>
      <c r="B170" s="12" t="s">
        <v>1112</v>
      </c>
      <c r="C170" s="13"/>
      <c r="D170" s="13"/>
      <c r="E170" s="14"/>
      <c r="F170" s="14" t="s">
        <v>1113</v>
      </c>
      <c r="G170" s="14" t="s">
        <v>1113</v>
      </c>
      <c r="H170" s="16" t="s">
        <v>26</v>
      </c>
      <c r="I170" s="15"/>
    </row>
    <row r="171" spans="1:9" ht="19.2" x14ac:dyDescent="0.35">
      <c r="A171" s="69"/>
      <c r="B171" s="15" t="s">
        <v>500</v>
      </c>
      <c r="C171" s="13"/>
      <c r="D171" s="13"/>
      <c r="E171" s="14"/>
      <c r="F171" s="15"/>
      <c r="G171" s="15"/>
      <c r="H171" s="16" t="s">
        <v>28</v>
      </c>
      <c r="I171" s="17" t="s">
        <v>1114</v>
      </c>
    </row>
    <row r="172" spans="1:9" ht="19.2" x14ac:dyDescent="0.35">
      <c r="A172" s="69"/>
      <c r="B172" s="15" t="s">
        <v>27</v>
      </c>
      <c r="C172" s="13"/>
      <c r="D172" s="13"/>
      <c r="E172" s="14"/>
      <c r="F172" s="15"/>
      <c r="G172" s="15"/>
      <c r="H172" s="16" t="s">
        <v>30</v>
      </c>
      <c r="I172" s="18">
        <v>2568</v>
      </c>
    </row>
    <row r="173" spans="1:9" ht="19.2" x14ac:dyDescent="0.35">
      <c r="A173" s="70"/>
      <c r="B173" s="20"/>
      <c r="C173" s="21"/>
      <c r="D173" s="21"/>
      <c r="E173" s="22"/>
      <c r="F173" s="20"/>
      <c r="G173" s="20"/>
      <c r="H173" s="23" t="s">
        <v>31</v>
      </c>
      <c r="I173" s="20"/>
    </row>
    <row r="175" spans="1:9" ht="19.2" x14ac:dyDescent="0.35">
      <c r="A175" s="68">
        <v>32</v>
      </c>
      <c r="B175" s="8" t="s">
        <v>1115</v>
      </c>
      <c r="C175" s="9">
        <v>35000</v>
      </c>
      <c r="D175" s="9">
        <v>35000</v>
      </c>
      <c r="E175" s="10" t="s">
        <v>20</v>
      </c>
      <c r="F175" s="8" t="s">
        <v>757</v>
      </c>
      <c r="G175" s="8" t="s">
        <v>757</v>
      </c>
      <c r="H175" s="11" t="s">
        <v>22</v>
      </c>
      <c r="I175" s="8" t="s">
        <v>1004</v>
      </c>
    </row>
    <row r="176" spans="1:9" ht="19.2" x14ac:dyDescent="0.35">
      <c r="A176" s="69"/>
      <c r="B176" s="12" t="s">
        <v>1116</v>
      </c>
      <c r="C176" s="13"/>
      <c r="D176" s="13"/>
      <c r="E176" s="14"/>
      <c r="F176" s="14" t="s">
        <v>1117</v>
      </c>
      <c r="G176" s="14" t="s">
        <v>1117</v>
      </c>
      <c r="H176" s="16" t="s">
        <v>26</v>
      </c>
      <c r="I176" s="15"/>
    </row>
    <row r="177" spans="1:9" ht="19.2" x14ac:dyDescent="0.35">
      <c r="A177" s="69"/>
      <c r="B177" s="15" t="s">
        <v>1118</v>
      </c>
      <c r="C177" s="13"/>
      <c r="D177" s="13"/>
      <c r="E177" s="14"/>
      <c r="F177" s="15"/>
      <c r="G177" s="15"/>
      <c r="H177" s="16" t="s">
        <v>28</v>
      </c>
      <c r="I177" s="17" t="s">
        <v>1114</v>
      </c>
    </row>
    <row r="178" spans="1:9" ht="19.2" x14ac:dyDescent="0.35">
      <c r="A178" s="69"/>
      <c r="B178" s="15" t="s">
        <v>27</v>
      </c>
      <c r="C178" s="13"/>
      <c r="D178" s="13"/>
      <c r="E178" s="14"/>
      <c r="F178" s="15"/>
      <c r="G178" s="15"/>
      <c r="H178" s="16" t="s">
        <v>30</v>
      </c>
      <c r="I178" s="18">
        <v>2568</v>
      </c>
    </row>
    <row r="179" spans="1:9" ht="19.2" x14ac:dyDescent="0.35">
      <c r="A179" s="70"/>
      <c r="B179" s="20"/>
      <c r="C179" s="21"/>
      <c r="D179" s="21"/>
      <c r="E179" s="22"/>
      <c r="F179" s="20"/>
      <c r="G179" s="20"/>
      <c r="H179" s="23" t="s">
        <v>31</v>
      </c>
      <c r="I179" s="20"/>
    </row>
    <row r="180" spans="1:9" ht="19.2" x14ac:dyDescent="0.35">
      <c r="A180" s="68">
        <v>33</v>
      </c>
      <c r="B180" s="8" t="s">
        <v>125</v>
      </c>
      <c r="C180" s="9">
        <v>17550</v>
      </c>
      <c r="D180" s="9">
        <v>17550</v>
      </c>
      <c r="E180" s="10" t="s">
        <v>20</v>
      </c>
      <c r="F180" s="8" t="s">
        <v>1119</v>
      </c>
      <c r="G180" s="8" t="s">
        <v>1119</v>
      </c>
      <c r="H180" s="11" t="s">
        <v>22</v>
      </c>
      <c r="I180" s="8" t="s">
        <v>1005</v>
      </c>
    </row>
    <row r="181" spans="1:9" ht="19.2" x14ac:dyDescent="0.35">
      <c r="A181" s="69"/>
      <c r="B181" s="12" t="s">
        <v>1120</v>
      </c>
      <c r="C181" s="13"/>
      <c r="D181" s="13"/>
      <c r="E181" s="14"/>
      <c r="F181" s="14" t="s">
        <v>1121</v>
      </c>
      <c r="G181" s="14" t="s">
        <v>1121</v>
      </c>
      <c r="H181" s="16" t="s">
        <v>26</v>
      </c>
      <c r="I181" s="15"/>
    </row>
    <row r="182" spans="1:9" ht="19.2" x14ac:dyDescent="0.35">
      <c r="A182" s="69"/>
      <c r="B182" s="15" t="s">
        <v>1122</v>
      </c>
      <c r="C182" s="13"/>
      <c r="D182" s="13"/>
      <c r="E182" s="14"/>
      <c r="F182" s="15"/>
      <c r="G182" s="15"/>
      <c r="H182" s="16" t="s">
        <v>28</v>
      </c>
      <c r="I182" s="17" t="s">
        <v>1114</v>
      </c>
    </row>
    <row r="183" spans="1:9" ht="19.2" x14ac:dyDescent="0.35">
      <c r="A183" s="69"/>
      <c r="B183" s="15"/>
      <c r="C183" s="13"/>
      <c r="D183" s="13"/>
      <c r="E183" s="14"/>
      <c r="F183" s="15"/>
      <c r="G183" s="15"/>
      <c r="H183" s="16" t="s">
        <v>30</v>
      </c>
      <c r="I183" s="18">
        <v>2568</v>
      </c>
    </row>
    <row r="184" spans="1:9" ht="19.2" x14ac:dyDescent="0.35">
      <c r="A184" s="70"/>
      <c r="B184" s="20"/>
      <c r="C184" s="21"/>
      <c r="D184" s="21"/>
      <c r="E184" s="22"/>
      <c r="F184" s="20"/>
      <c r="G184" s="20"/>
      <c r="H184" s="23" t="s">
        <v>31</v>
      </c>
      <c r="I184" s="20"/>
    </row>
    <row r="185" spans="1:9" ht="19.2" x14ac:dyDescent="0.35">
      <c r="A185" s="68">
        <v>34</v>
      </c>
      <c r="B185" s="8" t="s">
        <v>1123</v>
      </c>
      <c r="C185" s="9">
        <v>145520</v>
      </c>
      <c r="D185" s="9">
        <v>145520</v>
      </c>
      <c r="E185" s="10" t="s">
        <v>20</v>
      </c>
      <c r="F185" s="8" t="s">
        <v>1124</v>
      </c>
      <c r="G185" s="8" t="s">
        <v>1124</v>
      </c>
      <c r="H185" s="11" t="s">
        <v>22</v>
      </c>
      <c r="I185" s="8" t="s">
        <v>1007</v>
      </c>
    </row>
    <row r="186" spans="1:9" ht="19.2" x14ac:dyDescent="0.35">
      <c r="A186" s="69"/>
      <c r="B186" s="12" t="s">
        <v>1125</v>
      </c>
      <c r="C186" s="13"/>
      <c r="D186" s="13"/>
      <c r="E186" s="14"/>
      <c r="F186" s="14" t="s">
        <v>1126</v>
      </c>
      <c r="G186" s="14" t="s">
        <v>1126</v>
      </c>
      <c r="H186" s="16" t="s">
        <v>26</v>
      </c>
      <c r="I186" s="15"/>
    </row>
    <row r="187" spans="1:9" ht="19.2" x14ac:dyDescent="0.35">
      <c r="A187" s="69"/>
      <c r="B187" s="15" t="s">
        <v>1127</v>
      </c>
      <c r="C187" s="13"/>
      <c r="D187" s="13"/>
      <c r="E187" s="14"/>
      <c r="F187" s="15"/>
      <c r="G187" s="15"/>
      <c r="H187" s="16" t="s">
        <v>28</v>
      </c>
      <c r="I187" s="17" t="s">
        <v>960</v>
      </c>
    </row>
    <row r="188" spans="1:9" ht="19.2" x14ac:dyDescent="0.35">
      <c r="A188" s="69"/>
      <c r="B188" s="15" t="s">
        <v>27</v>
      </c>
      <c r="C188" s="13"/>
      <c r="D188" s="13"/>
      <c r="E188" s="14"/>
      <c r="F188" s="15"/>
      <c r="G188" s="15"/>
      <c r="H188" s="16" t="s">
        <v>30</v>
      </c>
      <c r="I188" s="18">
        <v>2568</v>
      </c>
    </row>
    <row r="189" spans="1:9" ht="19.2" x14ac:dyDescent="0.35">
      <c r="A189" s="70"/>
      <c r="B189" s="20"/>
      <c r="C189" s="21"/>
      <c r="D189" s="21"/>
      <c r="E189" s="22"/>
      <c r="F189" s="20"/>
      <c r="G189" s="20"/>
      <c r="H189" s="23" t="s">
        <v>31</v>
      </c>
      <c r="I189" s="20"/>
    </row>
    <row r="190" spans="1:9" ht="19.2" x14ac:dyDescent="0.35">
      <c r="A190" s="68">
        <v>35</v>
      </c>
      <c r="B190" s="8" t="s">
        <v>90</v>
      </c>
      <c r="C190" s="51">
        <v>31773.65</v>
      </c>
      <c r="D190" s="51">
        <v>31773.65</v>
      </c>
      <c r="E190" s="10" t="s">
        <v>20</v>
      </c>
      <c r="F190" s="8" t="s">
        <v>1128</v>
      </c>
      <c r="G190" s="8" t="s">
        <v>1128</v>
      </c>
      <c r="H190" s="11" t="s">
        <v>22</v>
      </c>
      <c r="I190" s="8" t="s">
        <v>1009</v>
      </c>
    </row>
    <row r="191" spans="1:9" ht="19.2" x14ac:dyDescent="0.35">
      <c r="A191" s="69"/>
      <c r="B191" s="12" t="s">
        <v>1129</v>
      </c>
      <c r="C191" s="13"/>
      <c r="D191" s="13"/>
      <c r="E191" s="14"/>
      <c r="F191" s="14" t="s">
        <v>1130</v>
      </c>
      <c r="G191" s="14" t="s">
        <v>1130</v>
      </c>
      <c r="H191" s="16" t="s">
        <v>26</v>
      </c>
      <c r="I191" s="15"/>
    </row>
    <row r="192" spans="1:9" ht="19.2" x14ac:dyDescent="0.35">
      <c r="A192" s="69"/>
      <c r="B192" s="15" t="s">
        <v>114</v>
      </c>
      <c r="C192" s="13"/>
      <c r="D192" s="13"/>
      <c r="E192" s="14"/>
      <c r="F192" s="15"/>
      <c r="G192" s="15"/>
      <c r="H192" s="16" t="s">
        <v>28</v>
      </c>
      <c r="I192" s="17" t="s">
        <v>967</v>
      </c>
    </row>
    <row r="193" spans="1:9" ht="19.2" x14ac:dyDescent="0.35">
      <c r="A193" s="69"/>
      <c r="B193" s="15" t="s">
        <v>27</v>
      </c>
      <c r="C193" s="13"/>
      <c r="D193" s="13"/>
      <c r="E193" s="14"/>
      <c r="F193" s="15"/>
      <c r="G193" s="15"/>
      <c r="H193" s="16" t="s">
        <v>30</v>
      </c>
      <c r="I193" s="18">
        <v>2568</v>
      </c>
    </row>
    <row r="194" spans="1:9" ht="19.2" x14ac:dyDescent="0.35">
      <c r="A194" s="70"/>
      <c r="B194" s="20"/>
      <c r="C194" s="21"/>
      <c r="D194" s="21"/>
      <c r="E194" s="22"/>
      <c r="F194" s="20"/>
      <c r="G194" s="20"/>
      <c r="H194" s="23" t="s">
        <v>31</v>
      </c>
      <c r="I194" s="20"/>
    </row>
    <row r="196" spans="1:9" ht="19.2" x14ac:dyDescent="0.35">
      <c r="A196" s="68">
        <v>36</v>
      </c>
      <c r="B196" s="8" t="s">
        <v>90</v>
      </c>
      <c r="C196" s="9">
        <v>9500.5300000000007</v>
      </c>
      <c r="D196" s="9">
        <v>9500.5300000000007</v>
      </c>
      <c r="E196" s="10" t="s">
        <v>20</v>
      </c>
      <c r="F196" s="8" t="s">
        <v>91</v>
      </c>
      <c r="G196" s="8" t="s">
        <v>91</v>
      </c>
      <c r="H196" s="11" t="s">
        <v>22</v>
      </c>
      <c r="I196" s="8" t="s">
        <v>1010</v>
      </c>
    </row>
    <row r="197" spans="1:9" ht="19.2" x14ac:dyDescent="0.35">
      <c r="A197" s="69"/>
      <c r="B197" s="12" t="s">
        <v>93</v>
      </c>
      <c r="C197" s="13"/>
      <c r="D197" s="13"/>
      <c r="E197" s="14"/>
      <c r="F197" s="14" t="s">
        <v>1131</v>
      </c>
      <c r="G197" s="14" t="s">
        <v>1131</v>
      </c>
      <c r="H197" s="16" t="s">
        <v>26</v>
      </c>
      <c r="I197" s="15"/>
    </row>
    <row r="198" spans="1:9" ht="19.2" x14ac:dyDescent="0.35">
      <c r="A198" s="69"/>
      <c r="B198" s="15" t="s">
        <v>27</v>
      </c>
      <c r="C198" s="13"/>
      <c r="D198" s="13"/>
      <c r="E198" s="14"/>
      <c r="F198" s="15"/>
      <c r="G198" s="15"/>
      <c r="H198" s="16" t="s">
        <v>28</v>
      </c>
      <c r="I198" s="17" t="s">
        <v>972</v>
      </c>
    </row>
    <row r="199" spans="1:9" ht="19.2" x14ac:dyDescent="0.35">
      <c r="A199" s="69"/>
      <c r="B199" s="15"/>
      <c r="C199" s="13"/>
      <c r="D199" s="13"/>
      <c r="E199" s="14"/>
      <c r="F199" s="15"/>
      <c r="G199" s="15"/>
      <c r="H199" s="16" t="s">
        <v>30</v>
      </c>
      <c r="I199" s="18">
        <v>2568</v>
      </c>
    </row>
    <row r="200" spans="1:9" ht="19.2" x14ac:dyDescent="0.35">
      <c r="A200" s="70"/>
      <c r="B200" s="20"/>
      <c r="C200" s="21"/>
      <c r="D200" s="21"/>
      <c r="E200" s="22"/>
      <c r="F200" s="20"/>
      <c r="G200" s="20"/>
      <c r="H200" s="23" t="s">
        <v>31</v>
      </c>
      <c r="I200" s="20"/>
    </row>
    <row r="201" spans="1:9" ht="19.2" x14ac:dyDescent="0.35">
      <c r="A201" s="68">
        <v>37</v>
      </c>
      <c r="B201" s="8" t="s">
        <v>125</v>
      </c>
      <c r="C201" s="9">
        <v>7770</v>
      </c>
      <c r="D201" s="9">
        <v>7770</v>
      </c>
      <c r="E201" s="10" t="s">
        <v>20</v>
      </c>
      <c r="F201" s="8" t="s">
        <v>726</v>
      </c>
      <c r="G201" s="8" t="s">
        <v>726</v>
      </c>
      <c r="H201" s="11" t="s">
        <v>22</v>
      </c>
      <c r="I201" s="8" t="s">
        <v>1011</v>
      </c>
    </row>
    <row r="202" spans="1:9" ht="19.2" x14ac:dyDescent="0.35">
      <c r="A202" s="69"/>
      <c r="B202" s="12" t="s">
        <v>114</v>
      </c>
      <c r="C202" s="13"/>
      <c r="D202" s="13"/>
      <c r="E202" s="14"/>
      <c r="F202" s="14" t="s">
        <v>1132</v>
      </c>
      <c r="G202" s="14" t="s">
        <v>1132</v>
      </c>
      <c r="H202" s="16" t="s">
        <v>26</v>
      </c>
      <c r="I202" s="15"/>
    </row>
    <row r="203" spans="1:9" ht="19.2" x14ac:dyDescent="0.35">
      <c r="A203" s="69"/>
      <c r="B203" s="15" t="s">
        <v>27</v>
      </c>
      <c r="C203" s="13"/>
      <c r="D203" s="13"/>
      <c r="E203" s="14"/>
      <c r="F203" s="15"/>
      <c r="G203" s="15"/>
      <c r="H203" s="16" t="s">
        <v>28</v>
      </c>
      <c r="I203" s="17" t="s">
        <v>972</v>
      </c>
    </row>
    <row r="204" spans="1:9" ht="19.2" x14ac:dyDescent="0.35">
      <c r="A204" s="69"/>
      <c r="B204" s="15"/>
      <c r="C204" s="13"/>
      <c r="D204" s="13"/>
      <c r="E204" s="14"/>
      <c r="F204" s="15"/>
      <c r="G204" s="15"/>
      <c r="H204" s="16" t="s">
        <v>30</v>
      </c>
      <c r="I204" s="18">
        <v>2568</v>
      </c>
    </row>
    <row r="205" spans="1:9" ht="19.2" x14ac:dyDescent="0.35">
      <c r="A205" s="70"/>
      <c r="B205" s="20"/>
      <c r="C205" s="21"/>
      <c r="D205" s="21"/>
      <c r="E205" s="22"/>
      <c r="F205" s="20"/>
      <c r="G205" s="20"/>
      <c r="H205" s="23" t="s">
        <v>31</v>
      </c>
      <c r="I205" s="20"/>
    </row>
    <row r="206" spans="1:9" ht="19.2" x14ac:dyDescent="0.35">
      <c r="A206" s="68">
        <v>38</v>
      </c>
      <c r="B206" s="8" t="s">
        <v>1133</v>
      </c>
      <c r="C206" s="9">
        <v>38800</v>
      </c>
      <c r="D206" s="9">
        <v>38800</v>
      </c>
      <c r="E206" s="10" t="s">
        <v>20</v>
      </c>
      <c r="F206" s="8" t="s">
        <v>1134</v>
      </c>
      <c r="G206" s="8" t="s">
        <v>1134</v>
      </c>
      <c r="H206" s="11" t="s">
        <v>22</v>
      </c>
      <c r="I206" s="8" t="s">
        <v>1014</v>
      </c>
    </row>
    <row r="207" spans="1:9" ht="19.2" x14ac:dyDescent="0.35">
      <c r="A207" s="69"/>
      <c r="B207" s="12" t="s">
        <v>1135</v>
      </c>
      <c r="C207" s="13"/>
      <c r="D207" s="13"/>
      <c r="E207" s="14"/>
      <c r="F207" s="14" t="s">
        <v>1136</v>
      </c>
      <c r="G207" s="14" t="s">
        <v>1136</v>
      </c>
      <c r="H207" s="16" t="s">
        <v>26</v>
      </c>
      <c r="I207" s="15"/>
    </row>
    <row r="208" spans="1:9" ht="19.2" x14ac:dyDescent="0.35">
      <c r="A208" s="69"/>
      <c r="B208" s="15" t="s">
        <v>27</v>
      </c>
      <c r="C208" s="13"/>
      <c r="D208" s="13"/>
      <c r="E208" s="14"/>
      <c r="F208" s="15"/>
      <c r="G208" s="15"/>
      <c r="H208" s="16" t="s">
        <v>28</v>
      </c>
      <c r="I208" s="17" t="s">
        <v>983</v>
      </c>
    </row>
    <row r="209" spans="1:9" ht="19.2" x14ac:dyDescent="0.35">
      <c r="A209" s="69"/>
      <c r="B209" s="15"/>
      <c r="C209" s="13"/>
      <c r="D209" s="13"/>
      <c r="E209" s="14"/>
      <c r="F209" s="15"/>
      <c r="G209" s="15"/>
      <c r="H209" s="16" t="s">
        <v>30</v>
      </c>
      <c r="I209" s="18">
        <v>2568</v>
      </c>
    </row>
    <row r="210" spans="1:9" ht="19.2" x14ac:dyDescent="0.35">
      <c r="A210" s="70"/>
      <c r="B210" s="20"/>
      <c r="C210" s="21"/>
      <c r="D210" s="21"/>
      <c r="E210" s="22"/>
      <c r="F210" s="20"/>
      <c r="G210" s="20"/>
      <c r="H210" s="23" t="s">
        <v>31</v>
      </c>
      <c r="I210" s="20"/>
    </row>
    <row r="211" spans="1:9" ht="19.2" x14ac:dyDescent="0.35">
      <c r="A211" s="68">
        <v>39</v>
      </c>
      <c r="B211" s="8" t="s">
        <v>262</v>
      </c>
      <c r="C211" s="9">
        <v>14574</v>
      </c>
      <c r="D211" s="9">
        <v>14574</v>
      </c>
      <c r="E211" s="10" t="s">
        <v>20</v>
      </c>
      <c r="F211" s="8" t="s">
        <v>1137</v>
      </c>
      <c r="G211" s="8" t="s">
        <v>1137</v>
      </c>
      <c r="H211" s="11" t="s">
        <v>22</v>
      </c>
      <c r="I211" s="8" t="s">
        <v>1017</v>
      </c>
    </row>
    <row r="212" spans="1:9" ht="19.2" x14ac:dyDescent="0.35">
      <c r="A212" s="69"/>
      <c r="B212" s="12" t="s">
        <v>1138</v>
      </c>
      <c r="C212" s="13"/>
      <c r="D212" s="13"/>
      <c r="E212" s="14"/>
      <c r="F212" s="14" t="s">
        <v>1139</v>
      </c>
      <c r="G212" s="14" t="s">
        <v>1139</v>
      </c>
      <c r="H212" s="16" t="s">
        <v>26</v>
      </c>
      <c r="I212" s="15"/>
    </row>
    <row r="213" spans="1:9" ht="19.2" x14ac:dyDescent="0.35">
      <c r="A213" s="69"/>
      <c r="B213" s="15" t="s">
        <v>27</v>
      </c>
      <c r="C213" s="13"/>
      <c r="D213" s="13"/>
      <c r="E213" s="14"/>
      <c r="F213" s="15"/>
      <c r="G213" s="15"/>
      <c r="H213" s="16" t="s">
        <v>28</v>
      </c>
      <c r="I213" s="17" t="s">
        <v>983</v>
      </c>
    </row>
    <row r="214" spans="1:9" ht="19.2" x14ac:dyDescent="0.35">
      <c r="A214" s="69"/>
      <c r="B214" s="15"/>
      <c r="C214" s="13"/>
      <c r="D214" s="13"/>
      <c r="E214" s="14"/>
      <c r="F214" s="15"/>
      <c r="G214" s="15"/>
      <c r="H214" s="16" t="s">
        <v>30</v>
      </c>
      <c r="I214" s="18">
        <v>2568</v>
      </c>
    </row>
    <row r="215" spans="1:9" ht="19.2" x14ac:dyDescent="0.35">
      <c r="A215" s="70"/>
      <c r="B215" s="20"/>
      <c r="C215" s="21"/>
      <c r="D215" s="21"/>
      <c r="E215" s="22"/>
      <c r="F215" s="20"/>
      <c r="G215" s="20"/>
      <c r="H215" s="23" t="s">
        <v>31</v>
      </c>
      <c r="I215" s="20"/>
    </row>
    <row r="217" spans="1:9" ht="19.2" x14ac:dyDescent="0.35">
      <c r="A217" s="68">
        <v>40</v>
      </c>
      <c r="B217" s="8" t="s">
        <v>1140</v>
      </c>
      <c r="C217" s="9">
        <v>399500</v>
      </c>
      <c r="D217" s="9">
        <v>399500</v>
      </c>
      <c r="E217" s="10" t="s">
        <v>20</v>
      </c>
      <c r="F217" s="8" t="s">
        <v>1141</v>
      </c>
      <c r="G217" s="8" t="s">
        <v>1141</v>
      </c>
      <c r="H217" s="11" t="s">
        <v>22</v>
      </c>
      <c r="I217" s="8" t="s">
        <v>1142</v>
      </c>
    </row>
    <row r="218" spans="1:9" ht="19.2" x14ac:dyDescent="0.35">
      <c r="A218" s="69"/>
      <c r="B218" s="12" t="s">
        <v>1143</v>
      </c>
      <c r="C218" s="13"/>
      <c r="D218" s="13"/>
      <c r="E218" s="14"/>
      <c r="F218" s="38" t="s">
        <v>1144</v>
      </c>
      <c r="G218" s="38" t="s">
        <v>1144</v>
      </c>
      <c r="H218" s="16" t="s">
        <v>26</v>
      </c>
      <c r="I218" s="15"/>
    </row>
    <row r="219" spans="1:9" ht="19.2" x14ac:dyDescent="0.35">
      <c r="A219" s="69"/>
      <c r="B219" s="15" t="s">
        <v>257</v>
      </c>
      <c r="C219" s="13"/>
      <c r="D219" s="13"/>
      <c r="E219" s="14"/>
      <c r="F219" s="15"/>
      <c r="G219" s="15"/>
      <c r="H219" s="16" t="s">
        <v>28</v>
      </c>
      <c r="I219" s="17" t="s">
        <v>978</v>
      </c>
    </row>
    <row r="220" spans="1:9" ht="19.2" x14ac:dyDescent="0.35">
      <c r="A220" s="69"/>
      <c r="B220" s="15" t="s">
        <v>27</v>
      </c>
      <c r="C220" s="13"/>
      <c r="D220" s="13"/>
      <c r="E220" s="14"/>
      <c r="F220" s="15"/>
      <c r="G220" s="15"/>
      <c r="H220" s="16" t="s">
        <v>30</v>
      </c>
      <c r="I220" s="18">
        <v>2568</v>
      </c>
    </row>
    <row r="221" spans="1:9" ht="19.2" x14ac:dyDescent="0.35">
      <c r="A221" s="70"/>
      <c r="B221" s="20"/>
      <c r="C221" s="21"/>
      <c r="D221" s="21"/>
      <c r="E221" s="22"/>
      <c r="F221" s="20"/>
      <c r="G221" s="20"/>
      <c r="H221" s="23" t="s">
        <v>31</v>
      </c>
      <c r="I221" s="20"/>
    </row>
    <row r="222" spans="1:9" ht="19.2" x14ac:dyDescent="0.35">
      <c r="A222" s="68"/>
      <c r="B222" s="8"/>
      <c r="C222" s="9"/>
      <c r="D222" s="9"/>
      <c r="E222" s="10"/>
      <c r="F222" s="8"/>
      <c r="G222" s="8"/>
      <c r="H222" s="11"/>
      <c r="I222" s="8"/>
    </row>
    <row r="223" spans="1:9" ht="19.2" x14ac:dyDescent="0.35">
      <c r="A223" s="69"/>
      <c r="B223" s="12"/>
      <c r="C223" s="13"/>
      <c r="D223" s="13"/>
      <c r="E223" s="14"/>
      <c r="F223" s="14"/>
      <c r="G223" s="14"/>
      <c r="H223" s="16"/>
      <c r="I223" s="15"/>
    </row>
    <row r="224" spans="1:9" ht="19.2" x14ac:dyDescent="0.35">
      <c r="A224" s="69"/>
      <c r="B224" s="15"/>
      <c r="C224" s="13"/>
      <c r="D224" s="13"/>
      <c r="E224" s="14"/>
      <c r="F224" s="15"/>
      <c r="G224" s="15"/>
      <c r="H224" s="16"/>
      <c r="I224" s="17"/>
    </row>
    <row r="225" spans="1:9" ht="19.2" x14ac:dyDescent="0.35">
      <c r="A225" s="69"/>
      <c r="B225" s="15"/>
      <c r="C225" s="13"/>
      <c r="D225" s="13"/>
      <c r="E225" s="14"/>
      <c r="F225" s="15"/>
      <c r="G225" s="15"/>
      <c r="H225" s="16"/>
      <c r="I225" s="18"/>
    </row>
    <row r="226" spans="1:9" ht="19.2" x14ac:dyDescent="0.35">
      <c r="A226" s="70"/>
      <c r="B226" s="20"/>
      <c r="C226" s="21"/>
      <c r="D226" s="21"/>
      <c r="E226" s="22"/>
      <c r="F226" s="20"/>
      <c r="G226" s="20"/>
      <c r="H226" s="23"/>
      <c r="I226" s="20"/>
    </row>
    <row r="227" spans="1:9" ht="19.2" x14ac:dyDescent="0.35">
      <c r="A227" s="68"/>
      <c r="B227" s="8"/>
      <c r="C227" s="9"/>
      <c r="D227" s="9"/>
      <c r="E227" s="10"/>
      <c r="F227" s="8"/>
      <c r="G227" s="8"/>
      <c r="H227" s="11"/>
      <c r="I227" s="8"/>
    </row>
    <row r="228" spans="1:9" ht="19.2" x14ac:dyDescent="0.35">
      <c r="A228" s="69"/>
      <c r="B228" s="12"/>
      <c r="C228" s="13"/>
      <c r="D228" s="13"/>
      <c r="E228" s="14"/>
      <c r="F228" s="14"/>
      <c r="G228" s="14"/>
      <c r="H228" s="16"/>
      <c r="I228" s="15"/>
    </row>
    <row r="229" spans="1:9" ht="19.2" x14ac:dyDescent="0.35">
      <c r="A229" s="69"/>
      <c r="B229" s="15"/>
      <c r="C229" s="13"/>
      <c r="D229" s="13"/>
      <c r="E229" s="14"/>
      <c r="F229" s="15"/>
      <c r="G229" s="15"/>
      <c r="H229" s="16"/>
      <c r="I229" s="17"/>
    </row>
    <row r="230" spans="1:9" ht="19.2" x14ac:dyDescent="0.35">
      <c r="A230" s="69"/>
      <c r="B230" s="15"/>
      <c r="C230" s="13"/>
      <c r="D230" s="13"/>
      <c r="E230" s="14"/>
      <c r="F230" s="15"/>
      <c r="G230" s="15"/>
      <c r="H230" s="16"/>
      <c r="I230" s="18"/>
    </row>
    <row r="231" spans="1:9" ht="19.2" x14ac:dyDescent="0.35">
      <c r="A231" s="70"/>
      <c r="B231" s="20"/>
      <c r="C231" s="21"/>
      <c r="D231" s="21"/>
      <c r="E231" s="22"/>
      <c r="F231" s="20"/>
      <c r="G231" s="20"/>
      <c r="H231" s="23"/>
      <c r="I231" s="20"/>
    </row>
    <row r="232" spans="1:9" ht="19.2" x14ac:dyDescent="0.35">
      <c r="A232" s="68"/>
      <c r="B232" s="8"/>
      <c r="C232" s="9"/>
      <c r="D232" s="9"/>
      <c r="E232" s="10"/>
      <c r="F232" s="8"/>
      <c r="G232" s="8"/>
      <c r="H232" s="11"/>
      <c r="I232" s="8"/>
    </row>
    <row r="233" spans="1:9" ht="19.2" x14ac:dyDescent="0.35">
      <c r="A233" s="69"/>
      <c r="B233" s="12"/>
      <c r="C233" s="13"/>
      <c r="D233" s="13"/>
      <c r="E233" s="14"/>
      <c r="F233" s="14"/>
      <c r="G233" s="14"/>
      <c r="H233" s="16"/>
      <c r="I233" s="15"/>
    </row>
    <row r="234" spans="1:9" ht="19.2" x14ac:dyDescent="0.35">
      <c r="A234" s="69"/>
      <c r="B234" s="15"/>
      <c r="C234" s="13"/>
      <c r="D234" s="13"/>
      <c r="E234" s="14"/>
      <c r="F234" s="15"/>
      <c r="G234" s="15"/>
      <c r="H234" s="16"/>
      <c r="I234" s="17"/>
    </row>
    <row r="235" spans="1:9" ht="19.2" x14ac:dyDescent="0.35">
      <c r="A235" s="69"/>
      <c r="B235" s="15"/>
      <c r="C235" s="13"/>
      <c r="D235" s="13"/>
      <c r="E235" s="14"/>
      <c r="F235" s="15"/>
      <c r="G235" s="15"/>
      <c r="H235" s="16"/>
      <c r="I235" s="18"/>
    </row>
    <row r="236" spans="1:9" ht="19.2" x14ac:dyDescent="0.35">
      <c r="A236" s="70"/>
      <c r="B236" s="20"/>
      <c r="C236" s="21"/>
      <c r="D236" s="21"/>
      <c r="E236" s="22"/>
      <c r="F236" s="20"/>
      <c r="G236" s="20"/>
      <c r="H236" s="23"/>
      <c r="I236" s="20"/>
    </row>
    <row r="239" spans="1:9" x14ac:dyDescent="0.3">
      <c r="B239" s="19">
        <f>SUM(C7:C236)</f>
        <v>1075907.3799999999</v>
      </c>
    </row>
  </sheetData>
  <mergeCells count="50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  <mergeCell ref="A190:A194"/>
    <mergeCell ref="A133:A137"/>
    <mergeCell ref="A138:A142"/>
    <mergeCell ref="A143:A147"/>
    <mergeCell ref="A148:A152"/>
    <mergeCell ref="A154:A158"/>
    <mergeCell ref="A159:A163"/>
    <mergeCell ref="A164:A168"/>
    <mergeCell ref="A169:A173"/>
    <mergeCell ref="A175:A179"/>
    <mergeCell ref="A180:A184"/>
    <mergeCell ref="A185:A189"/>
    <mergeCell ref="A227:A231"/>
    <mergeCell ref="A232:A236"/>
    <mergeCell ref="A196:A200"/>
    <mergeCell ref="A201:A205"/>
    <mergeCell ref="A206:A210"/>
    <mergeCell ref="A211:A215"/>
    <mergeCell ref="A217:A221"/>
    <mergeCell ref="A222:A226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9"/>
  <sheetViews>
    <sheetView zoomScaleNormal="100" workbookViewId="0">
      <selection activeCell="L23" sqref="L23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1145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1146</v>
      </c>
      <c r="C7" s="9">
        <v>2300</v>
      </c>
      <c r="D7" s="9">
        <f>SUM(C7)</f>
        <v>2300</v>
      </c>
      <c r="E7" s="10" t="s">
        <v>20</v>
      </c>
      <c r="F7" s="8" t="s">
        <v>40</v>
      </c>
      <c r="G7" s="8" t="s">
        <v>40</v>
      </c>
      <c r="H7" s="11" t="s">
        <v>22</v>
      </c>
      <c r="I7" s="8" t="s">
        <v>1147</v>
      </c>
    </row>
    <row r="8" spans="1:11" ht="19.2" x14ac:dyDescent="0.35">
      <c r="A8" s="69"/>
      <c r="B8" s="12" t="s">
        <v>1148</v>
      </c>
      <c r="C8" s="13"/>
      <c r="D8" s="13"/>
      <c r="E8" s="14"/>
      <c r="F8" s="15" t="s">
        <v>1149</v>
      </c>
      <c r="G8" s="15" t="s">
        <v>1149</v>
      </c>
      <c r="H8" s="16" t="s">
        <v>26</v>
      </c>
      <c r="I8" s="15"/>
    </row>
    <row r="9" spans="1:11" ht="19.2" x14ac:dyDescent="0.35">
      <c r="A9" s="69"/>
      <c r="B9" s="15" t="s">
        <v>114</v>
      </c>
      <c r="C9" s="13"/>
      <c r="D9" s="13"/>
      <c r="E9" s="14"/>
      <c r="F9" s="15"/>
      <c r="G9" s="15"/>
      <c r="H9" s="16" t="s">
        <v>28</v>
      </c>
      <c r="I9" s="17" t="s">
        <v>1150</v>
      </c>
    </row>
    <row r="10" spans="1:11" ht="19.2" x14ac:dyDescent="0.35">
      <c r="A10" s="69"/>
      <c r="B10" s="15" t="s">
        <v>27</v>
      </c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70"/>
      <c r="B11" s="15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71">
        <v>2</v>
      </c>
      <c r="B12" s="8" t="s">
        <v>725</v>
      </c>
      <c r="C12" s="29">
        <v>1877.85</v>
      </c>
      <c r="D12" s="9">
        <f>SUM(C12)</f>
        <v>1877.85</v>
      </c>
      <c r="E12" s="10" t="s">
        <v>20</v>
      </c>
      <c r="F12" s="8" t="s">
        <v>91</v>
      </c>
      <c r="G12" s="8" t="s">
        <v>91</v>
      </c>
      <c r="H12" s="11" t="s">
        <v>22</v>
      </c>
      <c r="I12" s="8" t="s">
        <v>1151</v>
      </c>
    </row>
    <row r="13" spans="1:11" ht="19.2" x14ac:dyDescent="0.35">
      <c r="A13" s="79"/>
      <c r="B13" s="15" t="s">
        <v>93</v>
      </c>
      <c r="C13" s="58"/>
      <c r="D13" s="13"/>
      <c r="E13" s="14"/>
      <c r="F13" s="15" t="s">
        <v>1152</v>
      </c>
      <c r="G13" s="15" t="s">
        <v>1152</v>
      </c>
      <c r="H13" s="16" t="s">
        <v>26</v>
      </c>
      <c r="I13" s="15"/>
    </row>
    <row r="14" spans="1:11" ht="19.2" x14ac:dyDescent="0.35">
      <c r="A14" s="79"/>
      <c r="B14" s="15" t="s">
        <v>27</v>
      </c>
      <c r="C14" s="58"/>
      <c r="D14" s="13"/>
      <c r="E14" s="14"/>
      <c r="F14" s="15"/>
      <c r="G14" s="15"/>
      <c r="H14" s="16" t="s">
        <v>28</v>
      </c>
      <c r="I14" s="17" t="s">
        <v>1153</v>
      </c>
    </row>
    <row r="15" spans="1:11" ht="19.2" x14ac:dyDescent="0.35">
      <c r="A15" s="79"/>
      <c r="B15" s="15"/>
      <c r="C15" s="58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71">
        <v>3</v>
      </c>
      <c r="B17" s="8" t="s">
        <v>725</v>
      </c>
      <c r="C17" s="29">
        <v>1877.85</v>
      </c>
      <c r="D17" s="9">
        <f>SUM(C17)</f>
        <v>1877.85</v>
      </c>
      <c r="E17" s="10" t="s">
        <v>20</v>
      </c>
      <c r="F17" s="8" t="s">
        <v>91</v>
      </c>
      <c r="G17" s="8" t="s">
        <v>91</v>
      </c>
      <c r="H17" s="11" t="s">
        <v>22</v>
      </c>
      <c r="I17" s="8" t="s">
        <v>1154</v>
      </c>
    </row>
    <row r="18" spans="1:9" ht="19.2" x14ac:dyDescent="0.35">
      <c r="A18" s="79"/>
      <c r="B18" s="15" t="s">
        <v>93</v>
      </c>
      <c r="C18" s="58"/>
      <c r="D18" s="13"/>
      <c r="E18" s="14"/>
      <c r="F18" s="15" t="s">
        <v>1152</v>
      </c>
      <c r="G18" s="15" t="s">
        <v>1152</v>
      </c>
      <c r="H18" s="16" t="s">
        <v>26</v>
      </c>
      <c r="I18" s="15"/>
    </row>
    <row r="19" spans="1:9" ht="19.2" x14ac:dyDescent="0.35">
      <c r="A19" s="79"/>
      <c r="B19" s="15" t="s">
        <v>27</v>
      </c>
      <c r="C19" s="58"/>
      <c r="D19" s="13"/>
      <c r="E19" s="14"/>
      <c r="F19" s="15"/>
      <c r="G19" s="15"/>
      <c r="H19" s="16" t="s">
        <v>28</v>
      </c>
      <c r="I19" s="17" t="s">
        <v>1153</v>
      </c>
    </row>
    <row r="20" spans="1:9" ht="19.2" x14ac:dyDescent="0.35">
      <c r="A20" s="79"/>
      <c r="B20" s="15"/>
      <c r="C20" s="58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71">
        <v>4</v>
      </c>
      <c r="B22" s="8" t="s">
        <v>1155</v>
      </c>
      <c r="C22" s="29">
        <v>1850</v>
      </c>
      <c r="D22" s="9">
        <f>SUM(C22)</f>
        <v>1850</v>
      </c>
      <c r="E22" s="10" t="s">
        <v>20</v>
      </c>
      <c r="F22" s="8" t="s">
        <v>1156</v>
      </c>
      <c r="G22" s="8" t="s">
        <v>1156</v>
      </c>
      <c r="H22" s="11" t="s">
        <v>22</v>
      </c>
      <c r="I22" s="8" t="s">
        <v>1157</v>
      </c>
    </row>
    <row r="23" spans="1:9" ht="19.2" x14ac:dyDescent="0.35">
      <c r="A23" s="79"/>
      <c r="B23" s="15" t="s">
        <v>1158</v>
      </c>
      <c r="C23" s="58"/>
      <c r="D23" s="13"/>
      <c r="E23" s="14"/>
      <c r="F23" s="15" t="s">
        <v>1159</v>
      </c>
      <c r="G23" s="15" t="s">
        <v>1159</v>
      </c>
      <c r="H23" s="16" t="s">
        <v>26</v>
      </c>
      <c r="I23" s="15"/>
    </row>
    <row r="24" spans="1:9" ht="19.2" x14ac:dyDescent="0.35">
      <c r="A24" s="79"/>
      <c r="B24" s="15" t="s">
        <v>27</v>
      </c>
      <c r="C24" s="58"/>
      <c r="D24" s="13"/>
      <c r="E24" s="14"/>
      <c r="F24" s="15"/>
      <c r="G24" s="15"/>
      <c r="H24" s="16" t="s">
        <v>28</v>
      </c>
      <c r="I24" s="17" t="s">
        <v>1160</v>
      </c>
    </row>
    <row r="25" spans="1:9" ht="19.2" x14ac:dyDescent="0.35">
      <c r="A25" s="79"/>
      <c r="B25" s="15"/>
      <c r="C25" s="58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30"/>
      <c r="B27" s="31"/>
      <c r="C27" s="32"/>
      <c r="D27" s="32"/>
      <c r="E27" s="33"/>
      <c r="F27" s="31"/>
      <c r="G27" s="31"/>
      <c r="H27" s="34"/>
      <c r="I27" s="31"/>
    </row>
    <row r="28" spans="1:9" ht="18.75" customHeight="1" x14ac:dyDescent="0.35">
      <c r="A28" s="71">
        <v>5</v>
      </c>
      <c r="B28" s="8" t="s">
        <v>1161</v>
      </c>
      <c r="C28" s="29">
        <v>2080</v>
      </c>
      <c r="D28" s="9">
        <f>SUM(C28)</f>
        <v>2080</v>
      </c>
      <c r="E28" s="10" t="s">
        <v>20</v>
      </c>
      <c r="F28" s="8" t="s">
        <v>1162</v>
      </c>
      <c r="G28" s="8" t="s">
        <v>1162</v>
      </c>
      <c r="H28" s="11" t="s">
        <v>22</v>
      </c>
      <c r="I28" s="8" t="s">
        <v>1163</v>
      </c>
    </row>
    <row r="29" spans="1:9" ht="19.2" x14ac:dyDescent="0.35">
      <c r="A29" s="79"/>
      <c r="B29" s="15" t="s">
        <v>1164</v>
      </c>
      <c r="C29" s="58"/>
      <c r="D29" s="13"/>
      <c r="E29" s="14"/>
      <c r="F29" s="15" t="s">
        <v>1165</v>
      </c>
      <c r="G29" s="15" t="s">
        <v>1165</v>
      </c>
      <c r="H29" s="16" t="s">
        <v>26</v>
      </c>
      <c r="I29" s="15"/>
    </row>
    <row r="30" spans="1:9" ht="19.2" x14ac:dyDescent="0.35">
      <c r="A30" s="79"/>
      <c r="B30" s="15"/>
      <c r="C30" s="58"/>
      <c r="D30" s="13"/>
      <c r="E30" s="14"/>
      <c r="F30" s="15"/>
      <c r="G30" s="15"/>
      <c r="H30" s="16" t="s">
        <v>28</v>
      </c>
      <c r="I30" s="17" t="s">
        <v>1166</v>
      </c>
    </row>
    <row r="31" spans="1:9" ht="19.2" x14ac:dyDescent="0.35">
      <c r="A31" s="79"/>
      <c r="B31" s="15"/>
      <c r="C31" s="58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9" ht="18.75" customHeight="1" x14ac:dyDescent="0.35">
      <c r="A33" s="68">
        <v>6</v>
      </c>
      <c r="B33" s="8" t="s">
        <v>32</v>
      </c>
      <c r="C33" s="9">
        <v>2010</v>
      </c>
      <c r="D33" s="9">
        <f>SUM(C33)</f>
        <v>2010</v>
      </c>
      <c r="E33" s="10" t="s">
        <v>20</v>
      </c>
      <c r="F33" s="8" t="s">
        <v>1156</v>
      </c>
      <c r="G33" s="8" t="s">
        <v>1156</v>
      </c>
      <c r="H33" s="11" t="s">
        <v>22</v>
      </c>
      <c r="I33" s="8" t="s">
        <v>1167</v>
      </c>
    </row>
    <row r="34" spans="1:9" ht="19.2" x14ac:dyDescent="0.35">
      <c r="A34" s="69"/>
      <c r="B34" s="15" t="s">
        <v>132</v>
      </c>
      <c r="C34" s="13"/>
      <c r="D34" s="13"/>
      <c r="E34" s="14"/>
      <c r="F34" s="15" t="s">
        <v>1168</v>
      </c>
      <c r="G34" s="15" t="s">
        <v>1168</v>
      </c>
      <c r="H34" s="16" t="s">
        <v>26</v>
      </c>
      <c r="I34" s="15"/>
    </row>
    <row r="35" spans="1:9" ht="19.2" x14ac:dyDescent="0.35">
      <c r="A35" s="69"/>
      <c r="B35" s="15"/>
      <c r="C35" s="13"/>
      <c r="D35" s="13"/>
      <c r="E35" s="14"/>
      <c r="F35" s="15"/>
      <c r="G35" s="15"/>
      <c r="H35" s="16" t="s">
        <v>28</v>
      </c>
      <c r="I35" s="17" t="s">
        <v>1169</v>
      </c>
    </row>
    <row r="36" spans="1:9" ht="19.2" x14ac:dyDescent="0.35">
      <c r="A36" s="69"/>
      <c r="B36" s="15"/>
      <c r="C36" s="13"/>
      <c r="D36" s="13"/>
      <c r="E36" s="14"/>
      <c r="F36" s="15"/>
      <c r="G36" s="15"/>
      <c r="H36" s="16" t="s">
        <v>30</v>
      </c>
      <c r="I36" s="18">
        <v>2568</v>
      </c>
    </row>
    <row r="37" spans="1:9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9" ht="18.75" customHeight="1" x14ac:dyDescent="0.35">
      <c r="A38" s="68">
        <v>7</v>
      </c>
      <c r="B38" s="8" t="s">
        <v>561</v>
      </c>
      <c r="C38" s="9">
        <v>144450</v>
      </c>
      <c r="D38" s="9">
        <f>SUM(C38)</f>
        <v>144450</v>
      </c>
      <c r="E38" s="10" t="s">
        <v>20</v>
      </c>
      <c r="F38" s="47" t="s">
        <v>1170</v>
      </c>
      <c r="G38" s="47" t="s">
        <v>1170</v>
      </c>
      <c r="H38" s="11" t="s">
        <v>22</v>
      </c>
      <c r="I38" s="8" t="s">
        <v>1171</v>
      </c>
    </row>
    <row r="39" spans="1:9" ht="19.2" x14ac:dyDescent="0.35">
      <c r="A39" s="69"/>
      <c r="B39" s="15" t="s">
        <v>1172</v>
      </c>
      <c r="C39" s="13"/>
      <c r="D39" s="13"/>
      <c r="E39" s="14"/>
      <c r="F39" s="14" t="s">
        <v>1173</v>
      </c>
      <c r="G39" s="14" t="s">
        <v>1173</v>
      </c>
      <c r="H39" s="16" t="s">
        <v>26</v>
      </c>
      <c r="I39" s="15"/>
    </row>
    <row r="40" spans="1:9" ht="19.2" x14ac:dyDescent="0.35">
      <c r="A40" s="69"/>
      <c r="B40" s="15"/>
      <c r="C40" s="13"/>
      <c r="D40" s="13"/>
      <c r="E40" s="14"/>
      <c r="F40" s="15"/>
      <c r="G40" s="15"/>
      <c r="H40" s="16" t="s">
        <v>28</v>
      </c>
      <c r="I40" s="17" t="s">
        <v>1174</v>
      </c>
    </row>
    <row r="41" spans="1:9" ht="19.2" x14ac:dyDescent="0.35">
      <c r="A41" s="69"/>
      <c r="B41" s="15"/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9" ht="19.2" x14ac:dyDescent="0.35">
      <c r="A42" s="70"/>
      <c r="B42" s="20"/>
      <c r="C42" s="21"/>
      <c r="D42" s="21"/>
      <c r="E42" s="22"/>
      <c r="F42" s="20"/>
      <c r="G42" s="20"/>
      <c r="H42" s="23" t="s">
        <v>31</v>
      </c>
      <c r="I42" s="20"/>
    </row>
    <row r="43" spans="1:9" ht="18.75" customHeight="1" x14ac:dyDescent="0.35">
      <c r="A43" s="68">
        <v>8</v>
      </c>
      <c r="B43" s="8" t="s">
        <v>1146</v>
      </c>
      <c r="C43" s="9">
        <v>27500</v>
      </c>
      <c r="D43" s="9">
        <f>SUM(C43)</f>
        <v>27500</v>
      </c>
      <c r="E43" s="10" t="s">
        <v>20</v>
      </c>
      <c r="F43" s="8" t="s">
        <v>40</v>
      </c>
      <c r="G43" s="8" t="s">
        <v>40</v>
      </c>
      <c r="H43" s="11" t="s">
        <v>22</v>
      </c>
      <c r="I43" s="8" t="s">
        <v>1175</v>
      </c>
    </row>
    <row r="44" spans="1:9" ht="19.2" x14ac:dyDescent="0.35">
      <c r="A44" s="69"/>
      <c r="B44" s="15" t="s">
        <v>1176</v>
      </c>
      <c r="C44" s="13"/>
      <c r="D44" s="13"/>
      <c r="E44" s="14"/>
      <c r="F44" s="15" t="s">
        <v>1177</v>
      </c>
      <c r="G44" s="15" t="s">
        <v>1177</v>
      </c>
      <c r="H44" s="16" t="s">
        <v>26</v>
      </c>
      <c r="I44" s="15"/>
    </row>
    <row r="45" spans="1:9" ht="19.2" x14ac:dyDescent="0.35">
      <c r="A45" s="69"/>
      <c r="B45" s="15" t="s">
        <v>114</v>
      </c>
      <c r="C45" s="13"/>
      <c r="D45" s="13"/>
      <c r="E45" s="14"/>
      <c r="F45" s="15"/>
      <c r="G45" s="15"/>
      <c r="H45" s="16" t="s">
        <v>28</v>
      </c>
      <c r="I45" s="17" t="s">
        <v>1174</v>
      </c>
    </row>
    <row r="46" spans="1:9" ht="19.2" x14ac:dyDescent="0.35">
      <c r="A46" s="69"/>
      <c r="B46" s="15" t="s">
        <v>27</v>
      </c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9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9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1178</v>
      </c>
      <c r="C49" s="9">
        <v>21000</v>
      </c>
      <c r="D49" s="9">
        <f>SUM(C49)</f>
        <v>21000</v>
      </c>
      <c r="E49" s="10" t="s">
        <v>20</v>
      </c>
      <c r="F49" s="8" t="s">
        <v>1179</v>
      </c>
      <c r="G49" s="8" t="s">
        <v>1179</v>
      </c>
      <c r="H49" s="11" t="s">
        <v>22</v>
      </c>
      <c r="I49" s="8" t="s">
        <v>1180</v>
      </c>
    </row>
    <row r="50" spans="1:11" ht="19.2" x14ac:dyDescent="0.35">
      <c r="A50" s="69"/>
      <c r="B50" s="15" t="s">
        <v>1181</v>
      </c>
      <c r="C50" s="13"/>
      <c r="D50" s="13"/>
      <c r="E50" s="14"/>
      <c r="F50" s="15" t="s">
        <v>1182</v>
      </c>
      <c r="G50" s="15" t="s">
        <v>1182</v>
      </c>
      <c r="H50" s="16" t="s">
        <v>26</v>
      </c>
      <c r="I50" s="15"/>
    </row>
    <row r="51" spans="1:11" ht="19.2" x14ac:dyDescent="0.35">
      <c r="A51" s="69"/>
      <c r="B51" s="15" t="s">
        <v>1183</v>
      </c>
      <c r="C51" s="13"/>
      <c r="D51" s="13"/>
      <c r="E51" s="14"/>
      <c r="F51" s="15"/>
      <c r="G51" s="15"/>
      <c r="H51" s="16" t="s">
        <v>28</v>
      </c>
      <c r="I51" s="17" t="s">
        <v>1184</v>
      </c>
    </row>
    <row r="52" spans="1:11" ht="19.2" x14ac:dyDescent="0.35">
      <c r="A52" s="69"/>
      <c r="B52" s="15" t="s">
        <v>27</v>
      </c>
      <c r="C52" s="13"/>
      <c r="D52" s="13"/>
      <c r="E52" s="14"/>
      <c r="F52" s="15"/>
      <c r="G52" s="15"/>
      <c r="H52" s="16" t="s">
        <v>30</v>
      </c>
      <c r="I52" s="18">
        <v>2568</v>
      </c>
      <c r="K52" s="19"/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1185</v>
      </c>
      <c r="C54" s="9">
        <v>28440</v>
      </c>
      <c r="D54" s="9">
        <f>SUM(C54)</f>
        <v>28440</v>
      </c>
      <c r="E54" s="10" t="s">
        <v>20</v>
      </c>
      <c r="F54" s="47" t="s">
        <v>126</v>
      </c>
      <c r="G54" s="47" t="s">
        <v>126</v>
      </c>
      <c r="H54" s="11" t="s">
        <v>22</v>
      </c>
      <c r="I54" s="8" t="s">
        <v>1186</v>
      </c>
    </row>
    <row r="55" spans="1:11" ht="19.2" x14ac:dyDescent="0.35">
      <c r="A55" s="69"/>
      <c r="B55" s="15" t="s">
        <v>1187</v>
      </c>
      <c r="C55" s="13"/>
      <c r="D55" s="13"/>
      <c r="E55" s="14"/>
      <c r="F55" s="15" t="s">
        <v>1188</v>
      </c>
      <c r="G55" s="15" t="s">
        <v>1188</v>
      </c>
      <c r="H55" s="16" t="s">
        <v>26</v>
      </c>
      <c r="I55" s="15"/>
    </row>
    <row r="56" spans="1:11" ht="19.2" x14ac:dyDescent="0.35">
      <c r="A56" s="69"/>
      <c r="B56" s="15"/>
      <c r="C56" s="13"/>
      <c r="D56" s="13"/>
      <c r="E56" s="14"/>
      <c r="F56" s="15"/>
      <c r="G56" s="15"/>
      <c r="H56" s="16" t="s">
        <v>28</v>
      </c>
      <c r="I56" s="17" t="s">
        <v>1184</v>
      </c>
    </row>
    <row r="57" spans="1:11" ht="19.2" x14ac:dyDescent="0.35">
      <c r="A57" s="69"/>
      <c r="B57" s="15"/>
      <c r="C57" s="13"/>
      <c r="D57" s="13"/>
      <c r="E57" s="14"/>
      <c r="F57" s="15"/>
      <c r="G57" s="15"/>
      <c r="H57" s="16" t="s">
        <v>30</v>
      </c>
      <c r="I57" s="18">
        <v>2568</v>
      </c>
    </row>
    <row r="58" spans="1:11" ht="19.2" x14ac:dyDescent="0.35">
      <c r="A58" s="70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71">
        <v>11</v>
      </c>
      <c r="B59" s="8" t="s">
        <v>1189</v>
      </c>
      <c r="C59" s="29">
        <v>192600</v>
      </c>
      <c r="D59" s="29">
        <f>SUM(C59)</f>
        <v>192600</v>
      </c>
      <c r="E59" s="10" t="s">
        <v>20</v>
      </c>
      <c r="F59" s="47" t="s">
        <v>1190</v>
      </c>
      <c r="G59" s="47" t="s">
        <v>1190</v>
      </c>
      <c r="H59" s="11" t="s">
        <v>22</v>
      </c>
      <c r="I59" s="8" t="s">
        <v>1191</v>
      </c>
    </row>
    <row r="60" spans="1:11" ht="19.2" x14ac:dyDescent="0.35">
      <c r="A60" s="69"/>
      <c r="B60" s="15" t="s">
        <v>1192</v>
      </c>
      <c r="C60" s="13"/>
      <c r="D60" s="13"/>
      <c r="E60" s="14"/>
      <c r="F60" s="15" t="s">
        <v>1069</v>
      </c>
      <c r="G60" s="15" t="s">
        <v>1069</v>
      </c>
      <c r="H60" s="16" t="s">
        <v>26</v>
      </c>
      <c r="I60" s="15"/>
    </row>
    <row r="61" spans="1:11" ht="19.2" x14ac:dyDescent="0.35">
      <c r="A61" s="69"/>
      <c r="B61" s="15" t="s">
        <v>27</v>
      </c>
      <c r="C61" s="13"/>
      <c r="D61" s="13"/>
      <c r="E61" s="14"/>
      <c r="F61" s="15"/>
      <c r="G61" s="15"/>
      <c r="H61" s="16" t="s">
        <v>28</v>
      </c>
      <c r="I61" s="17" t="s">
        <v>1193</v>
      </c>
    </row>
    <row r="62" spans="1:11" ht="19.2" x14ac:dyDescent="0.35">
      <c r="A62" s="69"/>
      <c r="B62" s="15"/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32</v>
      </c>
      <c r="C64" s="9">
        <v>26470</v>
      </c>
      <c r="D64" s="9">
        <f>SUM(C64)</f>
        <v>26470</v>
      </c>
      <c r="E64" s="10" t="s">
        <v>20</v>
      </c>
      <c r="F64" s="47" t="s">
        <v>1194</v>
      </c>
      <c r="G64" s="47" t="s">
        <v>1194</v>
      </c>
      <c r="H64" s="11" t="s">
        <v>22</v>
      </c>
      <c r="I64" s="8" t="s">
        <v>1195</v>
      </c>
    </row>
    <row r="65" spans="1:11" ht="19.2" x14ac:dyDescent="0.35">
      <c r="A65" s="69"/>
      <c r="B65" s="15" t="s">
        <v>132</v>
      </c>
      <c r="C65" s="13"/>
      <c r="D65" s="13"/>
      <c r="E65" s="14"/>
      <c r="F65" s="15" t="s">
        <v>1196</v>
      </c>
      <c r="G65" s="15" t="s">
        <v>1196</v>
      </c>
      <c r="H65" s="16" t="s">
        <v>26</v>
      </c>
      <c r="I65" s="15"/>
    </row>
    <row r="66" spans="1:11" ht="19.2" x14ac:dyDescent="0.35">
      <c r="A66" s="69"/>
      <c r="B66" s="15" t="s">
        <v>216</v>
      </c>
      <c r="C66" s="13"/>
      <c r="D66" s="13"/>
      <c r="E66" s="14"/>
      <c r="F66" s="15"/>
      <c r="G66" s="15"/>
      <c r="H66" s="16" t="s">
        <v>28</v>
      </c>
      <c r="I66" s="17" t="s">
        <v>1193</v>
      </c>
    </row>
    <row r="67" spans="1:11" ht="19.2" x14ac:dyDescent="0.35">
      <c r="A67" s="69"/>
      <c r="B67" s="15" t="s">
        <v>1197</v>
      </c>
      <c r="C67" s="13"/>
      <c r="D67" s="13"/>
      <c r="E67" s="14"/>
      <c r="F67" s="15"/>
      <c r="G67" s="15"/>
      <c r="H67" s="16" t="s">
        <v>30</v>
      </c>
      <c r="I67" s="18">
        <v>2568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18.75" customHeight="1" x14ac:dyDescent="0.35">
      <c r="A70" s="68">
        <v>13</v>
      </c>
      <c r="B70" s="8" t="s">
        <v>1198</v>
      </c>
      <c r="C70" s="9">
        <v>14225.8</v>
      </c>
      <c r="D70" s="9">
        <f>SUM(C70)</f>
        <v>14225.8</v>
      </c>
      <c r="E70" s="10" t="s">
        <v>20</v>
      </c>
      <c r="F70" s="8" t="s">
        <v>1199</v>
      </c>
      <c r="G70" s="8" t="s">
        <v>1199</v>
      </c>
      <c r="H70" s="11" t="s">
        <v>22</v>
      </c>
      <c r="I70" s="8" t="s">
        <v>1200</v>
      </c>
    </row>
    <row r="71" spans="1:11" ht="19.2" x14ac:dyDescent="0.35">
      <c r="A71" s="69"/>
      <c r="B71" s="12" t="s">
        <v>1201</v>
      </c>
      <c r="C71" s="13"/>
      <c r="D71" s="13"/>
      <c r="E71" s="14"/>
      <c r="F71" s="15" t="s">
        <v>1202</v>
      </c>
      <c r="G71" s="15" t="s">
        <v>1202</v>
      </c>
      <c r="H71" s="16" t="s">
        <v>26</v>
      </c>
      <c r="I71" s="15"/>
    </row>
    <row r="72" spans="1:11" ht="19.2" x14ac:dyDescent="0.35">
      <c r="A72" s="69"/>
      <c r="B72" s="15" t="s">
        <v>27</v>
      </c>
      <c r="C72" s="13"/>
      <c r="D72" s="13"/>
      <c r="E72" s="14"/>
      <c r="F72" s="15"/>
      <c r="G72" s="15"/>
      <c r="H72" s="16" t="s">
        <v>28</v>
      </c>
      <c r="I72" s="17" t="s">
        <v>1203</v>
      </c>
    </row>
    <row r="73" spans="1:11" ht="19.2" x14ac:dyDescent="0.35">
      <c r="A73" s="69"/>
      <c r="B73" s="15"/>
      <c r="C73" s="13"/>
      <c r="D73" s="13"/>
      <c r="E73" s="14"/>
      <c r="F73" s="15"/>
      <c r="G73" s="15"/>
      <c r="H73" s="16" t="s">
        <v>30</v>
      </c>
      <c r="I73" s="18">
        <v>2568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18.75" customHeight="1" x14ac:dyDescent="0.35">
      <c r="A75" s="68">
        <v>14</v>
      </c>
      <c r="B75" s="8" t="s">
        <v>1198</v>
      </c>
      <c r="C75" s="9">
        <v>14225.8</v>
      </c>
      <c r="D75" s="9">
        <f>SUM(C75)</f>
        <v>14225.8</v>
      </c>
      <c r="E75" s="10" t="s">
        <v>20</v>
      </c>
      <c r="F75" s="8" t="s">
        <v>1204</v>
      </c>
      <c r="G75" s="8" t="s">
        <v>1204</v>
      </c>
      <c r="H75" s="11" t="s">
        <v>22</v>
      </c>
      <c r="I75" s="8" t="s">
        <v>1205</v>
      </c>
    </row>
    <row r="76" spans="1:11" ht="19.2" x14ac:dyDescent="0.35">
      <c r="A76" s="69"/>
      <c r="B76" s="12" t="s">
        <v>1206</v>
      </c>
      <c r="C76" s="13"/>
      <c r="D76" s="13"/>
      <c r="E76" s="14"/>
      <c r="F76" s="15" t="s">
        <v>1202</v>
      </c>
      <c r="G76" s="15" t="s">
        <v>1202</v>
      </c>
      <c r="H76" s="16" t="s">
        <v>26</v>
      </c>
      <c r="I76" s="15"/>
    </row>
    <row r="77" spans="1:11" ht="19.2" x14ac:dyDescent="0.35">
      <c r="A77" s="69"/>
      <c r="B77" s="15" t="s">
        <v>27</v>
      </c>
      <c r="C77" s="13"/>
      <c r="D77" s="13"/>
      <c r="E77" s="14"/>
      <c r="F77" s="15"/>
      <c r="G77" s="15"/>
      <c r="H77" s="16" t="s">
        <v>28</v>
      </c>
      <c r="I77" s="17" t="s">
        <v>1203</v>
      </c>
    </row>
    <row r="78" spans="1:11" ht="19.2" x14ac:dyDescent="0.35">
      <c r="A78" s="69"/>
      <c r="B78" s="15"/>
      <c r="C78" s="13"/>
      <c r="D78" s="13"/>
      <c r="E78" s="14"/>
      <c r="F78" s="15"/>
      <c r="G78" s="15"/>
      <c r="H78" s="16" t="s">
        <v>30</v>
      </c>
      <c r="I78" s="18">
        <v>2568</v>
      </c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15</v>
      </c>
      <c r="B80" s="8" t="s">
        <v>1198</v>
      </c>
      <c r="C80" s="9">
        <v>14225.8</v>
      </c>
      <c r="D80" s="9">
        <f>SUM(C80)</f>
        <v>14225.8</v>
      </c>
      <c r="E80" s="10" t="s">
        <v>20</v>
      </c>
      <c r="F80" s="8" t="s">
        <v>1207</v>
      </c>
      <c r="G80" s="8" t="s">
        <v>1207</v>
      </c>
      <c r="H80" s="11" t="s">
        <v>22</v>
      </c>
      <c r="I80" s="8" t="s">
        <v>1208</v>
      </c>
    </row>
    <row r="81" spans="1:11" ht="19.2" x14ac:dyDescent="0.35">
      <c r="A81" s="69"/>
      <c r="B81" s="12" t="s">
        <v>1044</v>
      </c>
      <c r="C81" s="13"/>
      <c r="D81" s="13"/>
      <c r="E81" s="14"/>
      <c r="F81" s="14" t="s">
        <v>1202</v>
      </c>
      <c r="G81" s="14" t="s">
        <v>1202</v>
      </c>
      <c r="H81" s="16" t="s">
        <v>26</v>
      </c>
      <c r="I81" s="15"/>
    </row>
    <row r="82" spans="1:11" ht="19.2" x14ac:dyDescent="0.35">
      <c r="A82" s="69"/>
      <c r="B82" s="15" t="s">
        <v>1045</v>
      </c>
      <c r="C82" s="13"/>
      <c r="D82" s="13"/>
      <c r="E82" s="14"/>
      <c r="F82" s="15"/>
      <c r="G82" s="15"/>
      <c r="H82" s="16" t="s">
        <v>28</v>
      </c>
      <c r="I82" s="17" t="s">
        <v>1203</v>
      </c>
    </row>
    <row r="83" spans="1:11" ht="19.2" x14ac:dyDescent="0.35">
      <c r="A83" s="69"/>
      <c r="B83" s="15" t="s">
        <v>27</v>
      </c>
      <c r="C83" s="13"/>
      <c r="D83" s="13"/>
      <c r="E83" s="14"/>
      <c r="F83" s="15"/>
      <c r="G83" s="15"/>
      <c r="H83" s="16" t="s">
        <v>30</v>
      </c>
      <c r="I83" s="18">
        <v>2568</v>
      </c>
    </row>
    <row r="84" spans="1:11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11" ht="20.25" customHeight="1" x14ac:dyDescent="0.35">
      <c r="A85" s="68">
        <v>16</v>
      </c>
      <c r="B85" s="8" t="s">
        <v>1209</v>
      </c>
      <c r="C85" s="9">
        <v>10000</v>
      </c>
      <c r="D85" s="9">
        <f>SUM(C85)</f>
        <v>10000</v>
      </c>
      <c r="E85" s="10" t="s">
        <v>20</v>
      </c>
      <c r="F85" s="47" t="s">
        <v>1210</v>
      </c>
      <c r="G85" s="47" t="s">
        <v>1210</v>
      </c>
      <c r="H85" s="11" t="s">
        <v>22</v>
      </c>
      <c r="I85" s="8" t="s">
        <v>1211</v>
      </c>
    </row>
    <row r="86" spans="1:11" ht="19.2" x14ac:dyDescent="0.35">
      <c r="A86" s="69"/>
      <c r="B86" s="12" t="s">
        <v>27</v>
      </c>
      <c r="C86" s="13"/>
      <c r="D86" s="13"/>
      <c r="E86" s="14"/>
      <c r="F86" s="14" t="s">
        <v>1212</v>
      </c>
      <c r="G86" s="14" t="s">
        <v>1212</v>
      </c>
      <c r="H86" s="16" t="s">
        <v>26</v>
      </c>
      <c r="I86" s="15"/>
    </row>
    <row r="87" spans="1:11" ht="19.2" x14ac:dyDescent="0.35">
      <c r="A87" s="69"/>
      <c r="B87" s="15"/>
      <c r="C87" s="13"/>
      <c r="D87" s="13"/>
      <c r="E87" s="14"/>
      <c r="F87" s="15"/>
      <c r="G87" s="15"/>
      <c r="H87" s="16" t="s">
        <v>28</v>
      </c>
      <c r="I87" s="17" t="s">
        <v>1203</v>
      </c>
    </row>
    <row r="88" spans="1:11" ht="19.2" x14ac:dyDescent="0.35">
      <c r="A88" s="69"/>
      <c r="B88" s="15"/>
      <c r="C88" s="13"/>
      <c r="D88" s="13"/>
      <c r="E88" s="14"/>
      <c r="F88" s="15"/>
      <c r="G88" s="15"/>
      <c r="H88" s="16" t="s">
        <v>30</v>
      </c>
      <c r="I88" s="18">
        <v>2568</v>
      </c>
      <c r="K88" s="19"/>
    </row>
    <row r="89" spans="1:11" ht="19.2" x14ac:dyDescent="0.35">
      <c r="A89" s="70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11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11" ht="20.25" customHeight="1" x14ac:dyDescent="0.35">
      <c r="A91" s="68">
        <v>17</v>
      </c>
      <c r="B91" s="8" t="s">
        <v>1213</v>
      </c>
      <c r="C91" s="9">
        <v>8600</v>
      </c>
      <c r="D91" s="9">
        <f>SUM(C91)</f>
        <v>8600</v>
      </c>
      <c r="E91" s="10" t="s">
        <v>20</v>
      </c>
      <c r="F91" s="47" t="s">
        <v>242</v>
      </c>
      <c r="G91" s="47" t="s">
        <v>242</v>
      </c>
      <c r="H91" s="11" t="s">
        <v>22</v>
      </c>
      <c r="I91" s="8" t="s">
        <v>1214</v>
      </c>
    </row>
    <row r="92" spans="1:11" ht="19.2" x14ac:dyDescent="0.35">
      <c r="A92" s="69"/>
      <c r="B92" s="12" t="s">
        <v>176</v>
      </c>
      <c r="C92" s="13"/>
      <c r="D92" s="13"/>
      <c r="E92" s="14"/>
      <c r="F92" s="14" t="s">
        <v>1215</v>
      </c>
      <c r="G92" s="14" t="s">
        <v>1215</v>
      </c>
      <c r="H92" s="16" t="s">
        <v>26</v>
      </c>
      <c r="I92" s="15"/>
    </row>
    <row r="93" spans="1:11" ht="19.2" x14ac:dyDescent="0.35">
      <c r="A93" s="69"/>
      <c r="B93" s="15" t="s">
        <v>27</v>
      </c>
      <c r="C93" s="13"/>
      <c r="D93" s="13"/>
      <c r="E93" s="14"/>
      <c r="F93" s="15"/>
      <c r="G93" s="15"/>
      <c r="H93" s="16" t="s">
        <v>28</v>
      </c>
      <c r="I93" s="17" t="s">
        <v>1203</v>
      </c>
    </row>
    <row r="94" spans="1:11" ht="19.2" x14ac:dyDescent="0.35">
      <c r="A94" s="69"/>
      <c r="B94" s="15"/>
      <c r="C94" s="13"/>
      <c r="D94" s="13"/>
      <c r="E94" s="14"/>
      <c r="F94" s="15"/>
      <c r="G94" s="15"/>
      <c r="H94" s="16" t="s">
        <v>30</v>
      </c>
      <c r="I94" s="18">
        <v>2568</v>
      </c>
      <c r="K94" s="19"/>
    </row>
    <row r="95" spans="1:11" ht="19.2" x14ac:dyDescent="0.35">
      <c r="A95" s="70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11" ht="18.75" customHeight="1" x14ac:dyDescent="0.35">
      <c r="A96" s="68">
        <v>18</v>
      </c>
      <c r="B96" s="8" t="s">
        <v>39</v>
      </c>
      <c r="C96" s="9">
        <v>12760</v>
      </c>
      <c r="D96" s="9">
        <f>SUM(C96)</f>
        <v>12760</v>
      </c>
      <c r="E96" s="10" t="s">
        <v>20</v>
      </c>
      <c r="F96" s="47" t="s">
        <v>40</v>
      </c>
      <c r="G96" s="47" t="s">
        <v>40</v>
      </c>
      <c r="H96" s="11" t="s">
        <v>22</v>
      </c>
      <c r="I96" s="8" t="s">
        <v>1216</v>
      </c>
    </row>
    <row r="97" spans="1:9" ht="19.2" x14ac:dyDescent="0.35">
      <c r="A97" s="69"/>
      <c r="B97" s="12" t="s">
        <v>1217</v>
      </c>
      <c r="C97" s="13"/>
      <c r="D97" s="13"/>
      <c r="E97" s="14"/>
      <c r="F97" s="15" t="s">
        <v>1218</v>
      </c>
      <c r="G97" s="15" t="s">
        <v>1218</v>
      </c>
      <c r="H97" s="16" t="s">
        <v>26</v>
      </c>
      <c r="I97" s="15"/>
    </row>
    <row r="98" spans="1:9" ht="19.2" x14ac:dyDescent="0.35">
      <c r="A98" s="69"/>
      <c r="B98" s="15" t="s">
        <v>27</v>
      </c>
      <c r="C98" s="13"/>
      <c r="D98" s="13"/>
      <c r="E98" s="14"/>
      <c r="F98" s="15"/>
      <c r="G98" s="15"/>
      <c r="H98" s="16" t="s">
        <v>28</v>
      </c>
      <c r="I98" s="17" t="s">
        <v>1203</v>
      </c>
    </row>
    <row r="99" spans="1:9" ht="19.2" x14ac:dyDescent="0.35">
      <c r="A99" s="69"/>
      <c r="B99" s="15"/>
      <c r="C99" s="13"/>
      <c r="D99" s="13"/>
      <c r="E99" s="14"/>
      <c r="F99" s="15"/>
      <c r="G99" s="15"/>
      <c r="H99" s="16" t="s">
        <v>30</v>
      </c>
      <c r="I99" s="18">
        <v>2568</v>
      </c>
    </row>
    <row r="100" spans="1:9" ht="19.2" x14ac:dyDescent="0.35">
      <c r="A100" s="70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9" ht="18.75" customHeight="1" x14ac:dyDescent="0.35">
      <c r="A101" s="68">
        <v>19</v>
      </c>
      <c r="B101" s="47" t="s">
        <v>1219</v>
      </c>
      <c r="C101" s="51">
        <v>57490</v>
      </c>
      <c r="D101" s="51">
        <f>SUM(C101)</f>
        <v>57490</v>
      </c>
      <c r="E101" s="52" t="s">
        <v>20</v>
      </c>
      <c r="F101" s="47" t="s">
        <v>1220</v>
      </c>
      <c r="G101" s="47" t="s">
        <v>1220</v>
      </c>
      <c r="H101" s="53" t="s">
        <v>22</v>
      </c>
      <c r="I101" s="8" t="s">
        <v>1221</v>
      </c>
    </row>
    <row r="102" spans="1:9" ht="19.2" x14ac:dyDescent="0.35">
      <c r="A102" s="69"/>
      <c r="B102" s="59" t="s">
        <v>1222</v>
      </c>
      <c r="C102" s="60"/>
      <c r="D102" s="60"/>
      <c r="E102" s="61"/>
      <c r="F102" s="61" t="s">
        <v>1223</v>
      </c>
      <c r="G102" s="61" t="s">
        <v>1223</v>
      </c>
      <c r="H102" s="62" t="s">
        <v>26</v>
      </c>
      <c r="I102" s="15"/>
    </row>
    <row r="103" spans="1:9" ht="19.2" x14ac:dyDescent="0.35">
      <c r="A103" s="69"/>
      <c r="B103" s="63" t="s">
        <v>27</v>
      </c>
      <c r="C103" s="60"/>
      <c r="D103" s="60"/>
      <c r="E103" s="61"/>
      <c r="F103" s="63"/>
      <c r="G103" s="63"/>
      <c r="H103" s="62" t="s">
        <v>28</v>
      </c>
      <c r="I103" s="17" t="s">
        <v>1224</v>
      </c>
    </row>
    <row r="104" spans="1:9" ht="19.2" x14ac:dyDescent="0.35">
      <c r="A104" s="69"/>
      <c r="B104" s="63"/>
      <c r="C104" s="60"/>
      <c r="D104" s="60"/>
      <c r="E104" s="61"/>
      <c r="F104" s="63"/>
      <c r="G104" s="63"/>
      <c r="H104" s="62" t="s">
        <v>30</v>
      </c>
      <c r="I104" s="18">
        <v>2568</v>
      </c>
    </row>
    <row r="105" spans="1:9" ht="19.2" x14ac:dyDescent="0.35">
      <c r="A105" s="70"/>
      <c r="B105" s="64"/>
      <c r="C105" s="65"/>
      <c r="D105" s="65"/>
      <c r="E105" s="66"/>
      <c r="F105" s="64"/>
      <c r="G105" s="64"/>
      <c r="H105" s="67" t="s">
        <v>31</v>
      </c>
      <c r="I105" s="20"/>
    </row>
    <row r="106" spans="1:9" ht="18.75" customHeight="1" x14ac:dyDescent="0.35">
      <c r="A106" s="68">
        <v>20</v>
      </c>
      <c r="B106" s="8" t="s">
        <v>1225</v>
      </c>
      <c r="C106" s="9">
        <v>42300</v>
      </c>
      <c r="D106" s="9">
        <f>SUM(C106)</f>
        <v>42300</v>
      </c>
      <c r="E106" s="10" t="s">
        <v>20</v>
      </c>
      <c r="F106" s="47" t="s">
        <v>1226</v>
      </c>
      <c r="G106" s="47" t="s">
        <v>1226</v>
      </c>
      <c r="H106" s="11" t="s">
        <v>22</v>
      </c>
      <c r="I106" s="8" t="s">
        <v>1227</v>
      </c>
    </row>
    <row r="107" spans="1:9" ht="19.2" x14ac:dyDescent="0.35">
      <c r="A107" s="69"/>
      <c r="B107" s="12" t="s">
        <v>1228</v>
      </c>
      <c r="C107" s="13"/>
      <c r="D107" s="13"/>
      <c r="E107" s="14"/>
      <c r="F107" s="14" t="s">
        <v>1229</v>
      </c>
      <c r="G107" s="14" t="s">
        <v>1229</v>
      </c>
      <c r="H107" s="16" t="s">
        <v>26</v>
      </c>
      <c r="I107" s="15"/>
    </row>
    <row r="108" spans="1:9" ht="19.2" x14ac:dyDescent="0.35">
      <c r="A108" s="69"/>
      <c r="B108" s="15" t="s">
        <v>27</v>
      </c>
      <c r="C108" s="13"/>
      <c r="D108" s="13"/>
      <c r="E108" s="14"/>
      <c r="F108" s="15"/>
      <c r="G108" s="15"/>
      <c r="H108" s="16" t="s">
        <v>28</v>
      </c>
      <c r="I108" s="17" t="s">
        <v>1224</v>
      </c>
    </row>
    <row r="109" spans="1:9" ht="19.2" x14ac:dyDescent="0.35">
      <c r="A109" s="69"/>
      <c r="B109" s="15"/>
      <c r="C109" s="13"/>
      <c r="D109" s="13"/>
      <c r="E109" s="14"/>
      <c r="F109" s="15"/>
      <c r="G109" s="15"/>
      <c r="H109" s="16" t="s">
        <v>30</v>
      </c>
      <c r="I109" s="18">
        <v>2568</v>
      </c>
    </row>
    <row r="110" spans="1:9" ht="19.2" x14ac:dyDescent="0.35">
      <c r="A110" s="70"/>
      <c r="B110" s="20"/>
      <c r="C110" s="21"/>
      <c r="D110" s="21"/>
      <c r="E110" s="22"/>
      <c r="F110" s="20"/>
      <c r="G110" s="20"/>
      <c r="H110" s="23" t="s">
        <v>31</v>
      </c>
      <c r="I110" s="20"/>
    </row>
    <row r="111" spans="1:9" ht="19.2" x14ac:dyDescent="0.35">
      <c r="A111" s="30"/>
      <c r="B111" s="31"/>
      <c r="C111" s="32"/>
      <c r="D111" s="32"/>
      <c r="E111" s="33"/>
      <c r="F111" s="31"/>
      <c r="G111" s="31"/>
      <c r="H111" s="34"/>
      <c r="I111" s="31"/>
    </row>
    <row r="112" spans="1:9" ht="18.75" customHeight="1" x14ac:dyDescent="0.35">
      <c r="A112" s="68">
        <v>21</v>
      </c>
      <c r="B112" s="8" t="s">
        <v>1230</v>
      </c>
      <c r="C112" s="9">
        <v>17600</v>
      </c>
      <c r="D112" s="9">
        <f>SUM(C112)</f>
        <v>17600</v>
      </c>
      <c r="E112" s="10" t="s">
        <v>20</v>
      </c>
      <c r="F112" s="47" t="s">
        <v>1179</v>
      </c>
      <c r="G112" s="47" t="s">
        <v>1179</v>
      </c>
      <c r="H112" s="11" t="s">
        <v>22</v>
      </c>
      <c r="I112" s="8" t="s">
        <v>1231</v>
      </c>
    </row>
    <row r="113" spans="1:11" ht="19.2" x14ac:dyDescent="0.35">
      <c r="A113" s="69"/>
      <c r="B113" s="12" t="s">
        <v>1232</v>
      </c>
      <c r="C113" s="13"/>
      <c r="D113" s="13"/>
      <c r="E113" s="14"/>
      <c r="F113" s="14" t="s">
        <v>1233</v>
      </c>
      <c r="G113" s="14" t="s">
        <v>1233</v>
      </c>
      <c r="H113" s="16" t="s">
        <v>26</v>
      </c>
      <c r="I113" s="15"/>
    </row>
    <row r="114" spans="1:11" ht="19.2" x14ac:dyDescent="0.35">
      <c r="A114" s="69"/>
      <c r="B114" s="15" t="s">
        <v>1234</v>
      </c>
      <c r="C114" s="13"/>
      <c r="D114" s="13"/>
      <c r="E114" s="14"/>
      <c r="F114" s="15"/>
      <c r="G114" s="15"/>
      <c r="H114" s="16" t="s">
        <v>28</v>
      </c>
      <c r="I114" s="17" t="s">
        <v>1224</v>
      </c>
    </row>
    <row r="115" spans="1:11" ht="19.2" x14ac:dyDescent="0.35">
      <c r="A115" s="69"/>
      <c r="B115" s="15" t="s">
        <v>27</v>
      </c>
      <c r="C115" s="13"/>
      <c r="D115" s="13"/>
      <c r="E115" s="14"/>
      <c r="F115" s="15"/>
      <c r="G115" s="15"/>
      <c r="H115" s="16" t="s">
        <v>30</v>
      </c>
      <c r="I115" s="18">
        <v>2568</v>
      </c>
      <c r="K115" s="19"/>
    </row>
    <row r="116" spans="1:11" ht="19.2" x14ac:dyDescent="0.35">
      <c r="A116" s="70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68">
        <v>22</v>
      </c>
      <c r="B117" s="8" t="s">
        <v>1235</v>
      </c>
      <c r="C117" s="9">
        <v>28761.599999999999</v>
      </c>
      <c r="D117" s="9">
        <f>SUM(C117)</f>
        <v>28761.599999999999</v>
      </c>
      <c r="E117" s="10" t="s">
        <v>20</v>
      </c>
      <c r="F117" s="8" t="s">
        <v>91</v>
      </c>
      <c r="G117" s="8" t="s">
        <v>91</v>
      </c>
      <c r="H117" s="11" t="s">
        <v>22</v>
      </c>
      <c r="I117" s="8" t="s">
        <v>1236</v>
      </c>
    </row>
    <row r="118" spans="1:11" ht="19.2" x14ac:dyDescent="0.35">
      <c r="A118" s="69"/>
      <c r="B118" s="12" t="s">
        <v>1237</v>
      </c>
      <c r="C118" s="13"/>
      <c r="D118" s="13"/>
      <c r="E118" s="14"/>
      <c r="F118" s="14" t="s">
        <v>1238</v>
      </c>
      <c r="G118" s="14" t="s">
        <v>1238</v>
      </c>
      <c r="H118" s="16" t="s">
        <v>26</v>
      </c>
      <c r="I118" s="15"/>
    </row>
    <row r="119" spans="1:11" ht="19.2" x14ac:dyDescent="0.35">
      <c r="A119" s="69"/>
      <c r="B119" s="15" t="s">
        <v>27</v>
      </c>
      <c r="C119" s="13"/>
      <c r="D119" s="13"/>
      <c r="E119" s="14"/>
      <c r="F119" s="15"/>
      <c r="G119" s="15"/>
      <c r="H119" s="16" t="s">
        <v>28</v>
      </c>
      <c r="I119" s="17" t="s">
        <v>1239</v>
      </c>
    </row>
    <row r="120" spans="1:11" ht="19.2" x14ac:dyDescent="0.35">
      <c r="A120" s="69"/>
      <c r="B120" s="15"/>
      <c r="C120" s="13"/>
      <c r="D120" s="13"/>
      <c r="E120" s="14"/>
      <c r="F120" s="15"/>
      <c r="G120" s="15"/>
      <c r="H120" s="16" t="s">
        <v>30</v>
      </c>
      <c r="I120" s="18">
        <v>2568</v>
      </c>
    </row>
    <row r="121" spans="1:11" ht="19.2" x14ac:dyDescent="0.35">
      <c r="A121" s="70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18.75" customHeight="1" x14ac:dyDescent="0.35">
      <c r="A122" s="68">
        <v>23</v>
      </c>
      <c r="B122" s="8" t="s">
        <v>125</v>
      </c>
      <c r="C122" s="9">
        <v>41856</v>
      </c>
      <c r="D122" s="9">
        <f>SUM(C122)</f>
        <v>41856</v>
      </c>
      <c r="E122" s="10" t="s">
        <v>20</v>
      </c>
      <c r="F122" s="8" t="s">
        <v>1240</v>
      </c>
      <c r="G122" s="8" t="s">
        <v>1240</v>
      </c>
      <c r="H122" s="11" t="s">
        <v>22</v>
      </c>
      <c r="I122" s="8" t="s">
        <v>1241</v>
      </c>
    </row>
    <row r="123" spans="1:11" ht="19.2" x14ac:dyDescent="0.35">
      <c r="A123" s="69"/>
      <c r="B123" s="12" t="s">
        <v>114</v>
      </c>
      <c r="C123" s="13"/>
      <c r="D123" s="13"/>
      <c r="E123" s="14"/>
      <c r="F123" s="14" t="s">
        <v>1242</v>
      </c>
      <c r="G123" s="14" t="s">
        <v>1242</v>
      </c>
      <c r="H123" s="16" t="s">
        <v>26</v>
      </c>
      <c r="I123" s="15"/>
    </row>
    <row r="124" spans="1:11" ht="19.2" x14ac:dyDescent="0.35">
      <c r="A124" s="69"/>
      <c r="B124" s="15" t="s">
        <v>27</v>
      </c>
      <c r="C124" s="13"/>
      <c r="D124" s="13"/>
      <c r="E124" s="14"/>
      <c r="F124" s="15"/>
      <c r="G124" s="15"/>
      <c r="H124" s="16" t="s">
        <v>28</v>
      </c>
      <c r="I124" s="17" t="s">
        <v>1239</v>
      </c>
    </row>
    <row r="125" spans="1:11" ht="19.2" x14ac:dyDescent="0.35">
      <c r="A125" s="69"/>
      <c r="B125" s="15"/>
      <c r="C125" s="13"/>
      <c r="D125" s="13"/>
      <c r="E125" s="14"/>
      <c r="F125" s="15"/>
      <c r="G125" s="15"/>
      <c r="H125" s="16" t="s">
        <v>30</v>
      </c>
      <c r="I125" s="18">
        <v>2568</v>
      </c>
    </row>
    <row r="126" spans="1:11" ht="19.2" x14ac:dyDescent="0.35">
      <c r="A126" s="70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11" ht="18.75" customHeight="1" x14ac:dyDescent="0.35">
      <c r="A127" s="68">
        <v>24</v>
      </c>
      <c r="B127" s="8" t="s">
        <v>1243</v>
      </c>
      <c r="C127" s="9">
        <v>60000</v>
      </c>
      <c r="D127" s="9">
        <f t="shared" ref="D127" si="0">SUM(C127)</f>
        <v>60000</v>
      </c>
      <c r="E127" s="10" t="s">
        <v>20</v>
      </c>
      <c r="F127" s="52" t="s">
        <v>1244</v>
      </c>
      <c r="G127" s="52" t="s">
        <v>1244</v>
      </c>
      <c r="H127" s="11" t="s">
        <v>22</v>
      </c>
      <c r="I127" s="8" t="s">
        <v>1245</v>
      </c>
    </row>
    <row r="128" spans="1:11" ht="19.2" x14ac:dyDescent="0.35">
      <c r="A128" s="69"/>
      <c r="B128" s="12" t="s">
        <v>1246</v>
      </c>
      <c r="C128" s="13"/>
      <c r="D128" s="13"/>
      <c r="E128" s="14"/>
      <c r="F128" s="14" t="s">
        <v>1247</v>
      </c>
      <c r="G128" s="14" t="s">
        <v>1247</v>
      </c>
      <c r="H128" s="16" t="s">
        <v>26</v>
      </c>
      <c r="I128" s="15"/>
    </row>
    <row r="129" spans="1:11" ht="19.2" x14ac:dyDescent="0.35">
      <c r="A129" s="69"/>
      <c r="B129" s="15" t="s">
        <v>1248</v>
      </c>
      <c r="C129" s="13"/>
      <c r="D129" s="13"/>
      <c r="E129" s="14"/>
      <c r="F129" s="15"/>
      <c r="G129" s="15"/>
      <c r="H129" s="16" t="s">
        <v>28</v>
      </c>
      <c r="I129" s="17" t="s">
        <v>1239</v>
      </c>
    </row>
    <row r="130" spans="1:11" ht="19.2" x14ac:dyDescent="0.35">
      <c r="A130" s="69"/>
      <c r="B130" s="15" t="s">
        <v>1249</v>
      </c>
      <c r="C130" s="13"/>
      <c r="D130" s="13"/>
      <c r="E130" s="14"/>
      <c r="F130" s="15"/>
      <c r="G130" s="15"/>
      <c r="H130" s="16" t="s">
        <v>30</v>
      </c>
      <c r="I130" s="18">
        <v>2568</v>
      </c>
    </row>
    <row r="131" spans="1:11" ht="19.2" x14ac:dyDescent="0.35">
      <c r="A131" s="70"/>
      <c r="B131" s="20" t="s">
        <v>27</v>
      </c>
      <c r="C131" s="21"/>
      <c r="D131" s="21"/>
      <c r="E131" s="22"/>
      <c r="F131" s="20"/>
      <c r="G131" s="20"/>
      <c r="H131" s="23" t="s">
        <v>31</v>
      </c>
      <c r="I131" s="20"/>
    </row>
    <row r="132" spans="1:11" ht="19.2" x14ac:dyDescent="0.35">
      <c r="A132" s="30"/>
      <c r="B132" s="31"/>
      <c r="C132" s="32"/>
      <c r="D132" s="32"/>
      <c r="E132" s="33"/>
      <c r="F132" s="31"/>
      <c r="G132" s="31"/>
      <c r="H132" s="34"/>
      <c r="I132" s="31"/>
    </row>
    <row r="133" spans="1:11" ht="18.75" customHeight="1" x14ac:dyDescent="0.35">
      <c r="A133" s="68">
        <v>25</v>
      </c>
      <c r="B133" s="8" t="s">
        <v>45</v>
      </c>
      <c r="C133" s="9">
        <v>28320</v>
      </c>
      <c r="D133" s="9">
        <f t="shared" ref="D133" si="1">SUM(C133)</f>
        <v>28320</v>
      </c>
      <c r="E133" s="10" t="s">
        <v>20</v>
      </c>
      <c r="F133" s="47" t="s">
        <v>1049</v>
      </c>
      <c r="G133" s="47" t="s">
        <v>1049</v>
      </c>
      <c r="H133" s="11" t="s">
        <v>22</v>
      </c>
      <c r="I133" s="8" t="s">
        <v>1250</v>
      </c>
    </row>
    <row r="134" spans="1:11" ht="19.2" x14ac:dyDescent="0.35">
      <c r="A134" s="69"/>
      <c r="B134" s="12" t="s">
        <v>1251</v>
      </c>
      <c r="C134" s="13"/>
      <c r="D134" s="13"/>
      <c r="E134" s="14"/>
      <c r="F134" s="14" t="s">
        <v>1252</v>
      </c>
      <c r="G134" s="14" t="s">
        <v>1252</v>
      </c>
      <c r="H134" s="16" t="s">
        <v>26</v>
      </c>
      <c r="I134" s="15"/>
    </row>
    <row r="135" spans="1:11" ht="19.2" x14ac:dyDescent="0.35">
      <c r="A135" s="69"/>
      <c r="B135" s="15" t="s">
        <v>93</v>
      </c>
      <c r="C135" s="13"/>
      <c r="D135" s="13"/>
      <c r="E135" s="14"/>
      <c r="F135" s="15"/>
      <c r="G135" s="15"/>
      <c r="H135" s="16" t="s">
        <v>28</v>
      </c>
      <c r="I135" s="17" t="s">
        <v>1239</v>
      </c>
    </row>
    <row r="136" spans="1:11" ht="19.2" x14ac:dyDescent="0.35">
      <c r="A136" s="69"/>
      <c r="B136" s="15" t="s">
        <v>27</v>
      </c>
      <c r="C136" s="13"/>
      <c r="D136" s="13"/>
      <c r="E136" s="14"/>
      <c r="F136" s="15"/>
      <c r="G136" s="15"/>
      <c r="H136" s="16" t="s">
        <v>30</v>
      </c>
      <c r="I136" s="18">
        <v>2568</v>
      </c>
      <c r="K136" s="19"/>
    </row>
    <row r="137" spans="1:11" ht="19.2" x14ac:dyDescent="0.35">
      <c r="A137" s="70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11" ht="18.75" customHeight="1" x14ac:dyDescent="0.35">
      <c r="A138" s="68">
        <v>26</v>
      </c>
      <c r="B138" s="8" t="s">
        <v>1253</v>
      </c>
      <c r="C138" s="9">
        <v>5500</v>
      </c>
      <c r="D138" s="9">
        <f t="shared" ref="D138" si="2">SUM(C138)</f>
        <v>5500</v>
      </c>
      <c r="E138" s="10" t="s">
        <v>20</v>
      </c>
      <c r="F138" s="47" t="s">
        <v>1254</v>
      </c>
      <c r="G138" s="47" t="s">
        <v>1254</v>
      </c>
      <c r="H138" s="11" t="s">
        <v>22</v>
      </c>
      <c r="I138" s="8" t="s">
        <v>1255</v>
      </c>
    </row>
    <row r="139" spans="1:11" ht="19.2" x14ac:dyDescent="0.35">
      <c r="A139" s="69"/>
      <c r="B139" s="12" t="s">
        <v>1256</v>
      </c>
      <c r="C139" s="13"/>
      <c r="D139" s="13"/>
      <c r="E139" s="14"/>
      <c r="F139" s="14" t="s">
        <v>1257</v>
      </c>
      <c r="G139" s="14" t="s">
        <v>1257</v>
      </c>
      <c r="H139" s="16" t="s">
        <v>26</v>
      </c>
      <c r="I139" s="15"/>
    </row>
    <row r="140" spans="1:11" ht="19.2" x14ac:dyDescent="0.35">
      <c r="A140" s="69"/>
      <c r="B140" s="15" t="s">
        <v>476</v>
      </c>
      <c r="C140" s="13"/>
      <c r="D140" s="13"/>
      <c r="E140" s="14"/>
      <c r="F140" s="15"/>
      <c r="G140" s="15"/>
      <c r="H140" s="16" t="s">
        <v>28</v>
      </c>
      <c r="I140" s="17" t="s">
        <v>1258</v>
      </c>
    </row>
    <row r="141" spans="1:11" ht="19.2" x14ac:dyDescent="0.35">
      <c r="A141" s="69"/>
      <c r="B141" s="15" t="s">
        <v>27</v>
      </c>
      <c r="C141" s="13"/>
      <c r="D141" s="13"/>
      <c r="E141" s="14"/>
      <c r="F141" s="15"/>
      <c r="G141" s="15"/>
      <c r="H141" s="16" t="s">
        <v>30</v>
      </c>
      <c r="I141" s="18">
        <v>2568</v>
      </c>
    </row>
    <row r="142" spans="1:11" ht="19.2" x14ac:dyDescent="0.35">
      <c r="A142" s="70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11" ht="18.75" customHeight="1" x14ac:dyDescent="0.35">
      <c r="A143" s="68">
        <v>27</v>
      </c>
      <c r="B143" s="8" t="s">
        <v>173</v>
      </c>
      <c r="C143" s="9">
        <v>13780</v>
      </c>
      <c r="D143" s="9">
        <f t="shared" ref="D143" si="3">SUM(C143)</f>
        <v>13780</v>
      </c>
      <c r="E143" s="10" t="s">
        <v>20</v>
      </c>
      <c r="F143" s="47" t="s">
        <v>1254</v>
      </c>
      <c r="G143" s="47" t="s">
        <v>1254</v>
      </c>
      <c r="H143" s="11" t="s">
        <v>22</v>
      </c>
      <c r="I143" s="8" t="s">
        <v>1259</v>
      </c>
    </row>
    <row r="144" spans="1:11" ht="19.2" x14ac:dyDescent="0.35">
      <c r="A144" s="69"/>
      <c r="B144" s="12" t="s">
        <v>476</v>
      </c>
      <c r="C144" s="13"/>
      <c r="D144" s="13"/>
      <c r="E144" s="14"/>
      <c r="F144" s="14" t="s">
        <v>1260</v>
      </c>
      <c r="G144" s="14" t="s">
        <v>1260</v>
      </c>
      <c r="H144" s="16" t="s">
        <v>26</v>
      </c>
      <c r="I144" s="15"/>
    </row>
    <row r="145" spans="1:9" ht="19.2" x14ac:dyDescent="0.35">
      <c r="A145" s="69"/>
      <c r="B145" s="15" t="s">
        <v>27</v>
      </c>
      <c r="C145" s="13"/>
      <c r="D145" s="13"/>
      <c r="E145" s="14"/>
      <c r="F145" s="15"/>
      <c r="G145" s="15"/>
      <c r="H145" s="16" t="s">
        <v>28</v>
      </c>
      <c r="I145" s="17" t="s">
        <v>1258</v>
      </c>
    </row>
    <row r="146" spans="1:9" ht="19.2" x14ac:dyDescent="0.35">
      <c r="A146" s="69"/>
      <c r="B146" s="15"/>
      <c r="C146" s="13"/>
      <c r="D146" s="13"/>
      <c r="E146" s="14"/>
      <c r="F146" s="15"/>
      <c r="G146" s="15"/>
      <c r="H146" s="16" t="s">
        <v>30</v>
      </c>
      <c r="I146" s="18">
        <v>2568</v>
      </c>
    </row>
    <row r="147" spans="1:9" ht="19.2" x14ac:dyDescent="0.35">
      <c r="A147" s="70"/>
      <c r="B147" s="20"/>
      <c r="C147" s="21"/>
      <c r="D147" s="21"/>
      <c r="E147" s="22"/>
      <c r="F147" s="20"/>
      <c r="G147" s="20"/>
      <c r="H147" s="23" t="s">
        <v>31</v>
      </c>
      <c r="I147" s="20"/>
    </row>
    <row r="148" spans="1:9" ht="19.2" x14ac:dyDescent="0.35">
      <c r="A148" s="68">
        <v>28</v>
      </c>
      <c r="B148" s="8" t="s">
        <v>39</v>
      </c>
      <c r="C148" s="9">
        <v>31080</v>
      </c>
      <c r="D148" s="9">
        <f t="shared" ref="D148" si="4">SUM(C148)</f>
        <v>31080</v>
      </c>
      <c r="E148" s="10" t="s">
        <v>20</v>
      </c>
      <c r="F148" s="8" t="s">
        <v>40</v>
      </c>
      <c r="G148" s="8" t="s">
        <v>40</v>
      </c>
      <c r="H148" s="11" t="s">
        <v>22</v>
      </c>
      <c r="I148" s="8" t="s">
        <v>1261</v>
      </c>
    </row>
    <row r="149" spans="1:9" ht="19.2" x14ac:dyDescent="0.35">
      <c r="A149" s="69"/>
      <c r="B149" s="12" t="s">
        <v>24</v>
      </c>
      <c r="C149" s="13"/>
      <c r="D149" s="13"/>
      <c r="E149" s="14"/>
      <c r="F149" s="14" t="s">
        <v>1262</v>
      </c>
      <c r="G149" s="14" t="s">
        <v>1262</v>
      </c>
      <c r="H149" s="16" t="s">
        <v>26</v>
      </c>
      <c r="I149" s="15"/>
    </row>
    <row r="150" spans="1:9" ht="30" customHeight="1" x14ac:dyDescent="0.35">
      <c r="A150" s="69"/>
      <c r="B150" s="15" t="s">
        <v>27</v>
      </c>
      <c r="C150" s="13"/>
      <c r="D150" s="13"/>
      <c r="E150" s="14"/>
      <c r="F150" s="15"/>
      <c r="G150" s="15"/>
      <c r="H150" s="16" t="s">
        <v>28</v>
      </c>
      <c r="I150" s="17" t="s">
        <v>1258</v>
      </c>
    </row>
    <row r="151" spans="1:9" ht="19.2" x14ac:dyDescent="0.35">
      <c r="A151" s="69"/>
      <c r="B151" s="15"/>
      <c r="C151" s="13"/>
      <c r="D151" s="13"/>
      <c r="E151" s="14"/>
      <c r="F151" s="15"/>
      <c r="G151" s="15"/>
      <c r="H151" s="16" t="s">
        <v>30</v>
      </c>
      <c r="I151" s="18">
        <v>2568</v>
      </c>
    </row>
    <row r="152" spans="1:9" ht="19.2" x14ac:dyDescent="0.35">
      <c r="A152" s="70"/>
      <c r="B152" s="20"/>
      <c r="C152" s="21"/>
      <c r="D152" s="21"/>
      <c r="E152" s="22"/>
      <c r="F152" s="20"/>
      <c r="G152" s="20"/>
      <c r="H152" s="23" t="s">
        <v>31</v>
      </c>
      <c r="I152" s="20"/>
    </row>
    <row r="153" spans="1:9" ht="19.2" x14ac:dyDescent="0.35">
      <c r="A153" s="30"/>
      <c r="B153" s="31"/>
      <c r="C153" s="32"/>
      <c r="D153" s="32"/>
      <c r="E153" s="33"/>
      <c r="F153" s="31"/>
      <c r="G153" s="31"/>
      <c r="H153" s="34"/>
      <c r="I153" s="31"/>
    </row>
    <row r="154" spans="1:9" ht="19.2" x14ac:dyDescent="0.35">
      <c r="A154" s="68">
        <v>29</v>
      </c>
      <c r="B154" s="8" t="s">
        <v>1263</v>
      </c>
      <c r="C154" s="9">
        <v>13900</v>
      </c>
      <c r="D154" s="9">
        <f t="shared" ref="D154" si="5">SUM(C154)</f>
        <v>13900</v>
      </c>
      <c r="E154" s="10" t="s">
        <v>20</v>
      </c>
      <c r="F154" s="47" t="s">
        <v>1264</v>
      </c>
      <c r="G154" s="47" t="s">
        <v>1264</v>
      </c>
      <c r="H154" s="11" t="s">
        <v>22</v>
      </c>
      <c r="I154" s="8" t="s">
        <v>1265</v>
      </c>
    </row>
    <row r="155" spans="1:9" ht="19.2" x14ac:dyDescent="0.35">
      <c r="A155" s="69"/>
      <c r="B155" s="15"/>
      <c r="C155" s="13"/>
      <c r="D155" s="13"/>
      <c r="E155" s="14"/>
      <c r="F155" s="14" t="s">
        <v>1266</v>
      </c>
      <c r="G155" s="14" t="s">
        <v>1266</v>
      </c>
      <c r="H155" s="16" t="s">
        <v>26</v>
      </c>
      <c r="I155" s="15"/>
    </row>
    <row r="156" spans="1:9" ht="19.2" x14ac:dyDescent="0.35">
      <c r="A156" s="69"/>
      <c r="B156" s="15"/>
      <c r="C156" s="13"/>
      <c r="D156" s="13"/>
      <c r="E156" s="14"/>
      <c r="F156" s="15"/>
      <c r="G156" s="15"/>
      <c r="H156" s="16" t="s">
        <v>28</v>
      </c>
      <c r="I156" s="17" t="s">
        <v>1267</v>
      </c>
    </row>
    <row r="157" spans="1:9" ht="19.2" x14ac:dyDescent="0.35">
      <c r="A157" s="69"/>
      <c r="B157" s="15"/>
      <c r="C157" s="13"/>
      <c r="D157" s="13"/>
      <c r="E157" s="14"/>
      <c r="F157" s="15"/>
      <c r="G157" s="15"/>
      <c r="H157" s="16" t="s">
        <v>30</v>
      </c>
      <c r="I157" s="18">
        <v>2568</v>
      </c>
    </row>
    <row r="158" spans="1:9" ht="19.2" x14ac:dyDescent="0.35">
      <c r="A158" s="70"/>
      <c r="B158" s="20"/>
      <c r="C158" s="21"/>
      <c r="D158" s="21"/>
      <c r="E158" s="22"/>
      <c r="F158" s="20"/>
      <c r="G158" s="20"/>
      <c r="H158" s="23" t="s">
        <v>31</v>
      </c>
      <c r="I158" s="20"/>
    </row>
    <row r="159" spans="1:9" ht="19.2" x14ac:dyDescent="0.35">
      <c r="A159" s="68">
        <v>30</v>
      </c>
      <c r="B159" s="8" t="s">
        <v>1268</v>
      </c>
      <c r="C159" s="9">
        <v>101900</v>
      </c>
      <c r="D159" s="9">
        <f t="shared" ref="D159" si="6">SUM(C159)</f>
        <v>101900</v>
      </c>
      <c r="E159" s="10" t="s">
        <v>20</v>
      </c>
      <c r="F159" s="47" t="s">
        <v>1269</v>
      </c>
      <c r="G159" s="47" t="s">
        <v>1269</v>
      </c>
      <c r="H159" s="11" t="s">
        <v>22</v>
      </c>
      <c r="I159" s="8" t="s">
        <v>1270</v>
      </c>
    </row>
    <row r="160" spans="1:9" ht="19.2" x14ac:dyDescent="0.35">
      <c r="A160" s="69"/>
      <c r="B160" s="12" t="s">
        <v>1271</v>
      </c>
      <c r="C160" s="13"/>
      <c r="D160" s="13"/>
      <c r="E160" s="14"/>
      <c r="F160" s="14" t="s">
        <v>1272</v>
      </c>
      <c r="G160" s="14" t="s">
        <v>1272</v>
      </c>
      <c r="H160" s="16" t="s">
        <v>26</v>
      </c>
      <c r="I160" s="15"/>
    </row>
    <row r="161" spans="1:9" ht="19.2" x14ac:dyDescent="0.35">
      <c r="A161" s="69"/>
      <c r="B161" s="15" t="s">
        <v>114</v>
      </c>
      <c r="C161" s="13"/>
      <c r="D161" s="13"/>
      <c r="E161" s="14"/>
      <c r="F161" s="15"/>
      <c r="G161" s="15"/>
      <c r="H161" s="16" t="s">
        <v>28</v>
      </c>
      <c r="I161" s="17" t="s">
        <v>1267</v>
      </c>
    </row>
    <row r="162" spans="1:9" ht="19.2" x14ac:dyDescent="0.35">
      <c r="A162" s="69"/>
      <c r="B162" s="15" t="s">
        <v>27</v>
      </c>
      <c r="C162" s="13"/>
      <c r="D162" s="13"/>
      <c r="E162" s="14"/>
      <c r="F162" s="15"/>
      <c r="G162" s="15"/>
      <c r="H162" s="16" t="s">
        <v>30</v>
      </c>
      <c r="I162" s="18">
        <v>2568</v>
      </c>
    </row>
    <row r="163" spans="1:9" ht="19.2" x14ac:dyDescent="0.35">
      <c r="A163" s="70"/>
      <c r="B163" s="20"/>
      <c r="C163" s="21"/>
      <c r="D163" s="21"/>
      <c r="E163" s="22"/>
      <c r="F163" s="20"/>
      <c r="G163" s="20"/>
      <c r="H163" s="23" t="s">
        <v>31</v>
      </c>
      <c r="I163" s="20"/>
    </row>
    <row r="164" spans="1:9" ht="19.2" x14ac:dyDescent="0.35">
      <c r="A164" s="68">
        <v>31</v>
      </c>
      <c r="B164" s="8" t="s">
        <v>1273</v>
      </c>
      <c r="C164" s="9">
        <v>28050</v>
      </c>
      <c r="D164" s="9">
        <f t="shared" ref="D164" si="7">SUM(C164)</f>
        <v>28050</v>
      </c>
      <c r="E164" s="10" t="s">
        <v>20</v>
      </c>
      <c r="F164" s="47" t="s">
        <v>1274</v>
      </c>
      <c r="G164" s="47" t="s">
        <v>1274</v>
      </c>
      <c r="H164" s="11" t="s">
        <v>22</v>
      </c>
      <c r="I164" s="8" t="s">
        <v>1275</v>
      </c>
    </row>
    <row r="165" spans="1:9" ht="19.2" x14ac:dyDescent="0.35">
      <c r="A165" s="69"/>
      <c r="B165" s="12" t="s">
        <v>1276</v>
      </c>
      <c r="C165" s="13"/>
      <c r="D165" s="13"/>
      <c r="E165" s="14"/>
      <c r="F165" s="14" t="s">
        <v>1277</v>
      </c>
      <c r="G165" s="14" t="s">
        <v>1277</v>
      </c>
      <c r="H165" s="16" t="s">
        <v>26</v>
      </c>
      <c r="I165" s="15"/>
    </row>
    <row r="166" spans="1:9" ht="19.2" x14ac:dyDescent="0.35">
      <c r="A166" s="69"/>
      <c r="B166" s="15" t="s">
        <v>1278</v>
      </c>
      <c r="C166" s="13"/>
      <c r="D166" s="13"/>
      <c r="E166" s="14"/>
      <c r="F166" s="15"/>
      <c r="G166" s="15"/>
      <c r="H166" s="16" t="s">
        <v>28</v>
      </c>
      <c r="I166" s="17" t="s">
        <v>1267</v>
      </c>
    </row>
    <row r="167" spans="1:9" ht="19.2" x14ac:dyDescent="0.35">
      <c r="A167" s="69"/>
      <c r="B167" s="15"/>
      <c r="C167" s="13"/>
      <c r="D167" s="13"/>
      <c r="E167" s="14"/>
      <c r="F167" s="15"/>
      <c r="G167" s="15"/>
      <c r="H167" s="16" t="s">
        <v>30</v>
      </c>
      <c r="I167" s="18">
        <v>2568</v>
      </c>
    </row>
    <row r="168" spans="1:9" ht="19.2" x14ac:dyDescent="0.35">
      <c r="A168" s="70"/>
      <c r="B168" s="20"/>
      <c r="C168" s="21"/>
      <c r="D168" s="21"/>
      <c r="E168" s="22"/>
      <c r="F168" s="20"/>
      <c r="G168" s="20"/>
      <c r="H168" s="23" t="s">
        <v>31</v>
      </c>
      <c r="I168" s="20"/>
    </row>
    <row r="169" spans="1:9" ht="19.2" x14ac:dyDescent="0.35">
      <c r="A169" s="68">
        <v>32</v>
      </c>
      <c r="B169" s="8" t="s">
        <v>1279</v>
      </c>
      <c r="C169" s="9">
        <v>18000</v>
      </c>
      <c r="D169" s="9">
        <f t="shared" ref="D169" si="8">SUM(C169)</f>
        <v>18000</v>
      </c>
      <c r="E169" s="10" t="s">
        <v>20</v>
      </c>
      <c r="F169" s="47" t="s">
        <v>1280</v>
      </c>
      <c r="G169" s="47" t="s">
        <v>1280</v>
      </c>
      <c r="H169" s="11" t="s">
        <v>22</v>
      </c>
      <c r="I169" s="8" t="s">
        <v>1281</v>
      </c>
    </row>
    <row r="170" spans="1:9" ht="19.2" x14ac:dyDescent="0.35">
      <c r="A170" s="69"/>
      <c r="B170" s="12" t="s">
        <v>1278</v>
      </c>
      <c r="C170" s="13"/>
      <c r="D170" s="13"/>
      <c r="E170" s="14"/>
      <c r="F170" s="14" t="s">
        <v>540</v>
      </c>
      <c r="G170" s="14" t="s">
        <v>540</v>
      </c>
      <c r="H170" s="16" t="s">
        <v>26</v>
      </c>
      <c r="I170" s="15"/>
    </row>
    <row r="171" spans="1:9" ht="19.2" x14ac:dyDescent="0.35">
      <c r="A171" s="69"/>
      <c r="B171" s="15"/>
      <c r="C171" s="13"/>
      <c r="D171" s="13"/>
      <c r="E171" s="14"/>
      <c r="F171" s="15"/>
      <c r="G171" s="15"/>
      <c r="H171" s="16" t="s">
        <v>28</v>
      </c>
      <c r="I171" s="17" t="s">
        <v>1267</v>
      </c>
    </row>
    <row r="172" spans="1:9" ht="19.2" x14ac:dyDescent="0.35">
      <c r="A172" s="69"/>
      <c r="B172" s="15"/>
      <c r="C172" s="13"/>
      <c r="D172" s="13"/>
      <c r="E172" s="14"/>
      <c r="F172" s="15"/>
      <c r="G172" s="15"/>
      <c r="H172" s="16" t="s">
        <v>30</v>
      </c>
      <c r="I172" s="18">
        <v>2568</v>
      </c>
    </row>
    <row r="173" spans="1:9" ht="19.2" x14ac:dyDescent="0.35">
      <c r="A173" s="70"/>
      <c r="B173" s="20"/>
      <c r="C173" s="21"/>
      <c r="D173" s="21"/>
      <c r="E173" s="22"/>
      <c r="F173" s="20"/>
      <c r="G173" s="20"/>
      <c r="H173" s="23" t="s">
        <v>31</v>
      </c>
      <c r="I173" s="20"/>
    </row>
    <row r="174" spans="1:9" ht="19.2" x14ac:dyDescent="0.35">
      <c r="A174" s="30"/>
      <c r="B174" s="31"/>
      <c r="C174" s="32"/>
      <c r="D174" s="32"/>
      <c r="E174" s="33"/>
      <c r="F174" s="31"/>
      <c r="G174" s="31"/>
      <c r="H174" s="34"/>
      <c r="I174" s="31"/>
    </row>
    <row r="175" spans="1:9" ht="19.2" x14ac:dyDescent="0.35">
      <c r="A175" s="68">
        <v>33</v>
      </c>
      <c r="B175" s="8" t="s">
        <v>125</v>
      </c>
      <c r="C175" s="9">
        <v>14930</v>
      </c>
      <c r="D175" s="9">
        <f t="shared" ref="D175" si="9">SUM(C175)</f>
        <v>14930</v>
      </c>
      <c r="E175" s="10" t="s">
        <v>20</v>
      </c>
      <c r="F175" s="47" t="s">
        <v>1282</v>
      </c>
      <c r="G175" s="47" t="s">
        <v>1282</v>
      </c>
      <c r="H175" s="11" t="s">
        <v>22</v>
      </c>
      <c r="I175" s="8" t="s">
        <v>1283</v>
      </c>
    </row>
    <row r="176" spans="1:9" ht="19.2" x14ac:dyDescent="0.35">
      <c r="A176" s="69"/>
      <c r="B176" s="12" t="s">
        <v>55</v>
      </c>
      <c r="C176" s="13"/>
      <c r="D176" s="13"/>
      <c r="E176" s="14"/>
      <c r="F176" s="14" t="s">
        <v>1284</v>
      </c>
      <c r="G176" s="14" t="s">
        <v>1284</v>
      </c>
      <c r="H176" s="16" t="s">
        <v>26</v>
      </c>
      <c r="I176" s="15"/>
    </row>
    <row r="177" spans="1:9" ht="19.2" x14ac:dyDescent="0.35">
      <c r="A177" s="69"/>
      <c r="B177" s="15" t="s">
        <v>27</v>
      </c>
      <c r="C177" s="13"/>
      <c r="D177" s="13"/>
      <c r="E177" s="14"/>
      <c r="F177" s="15"/>
      <c r="G177" s="15"/>
      <c r="H177" s="16" t="s">
        <v>28</v>
      </c>
      <c r="I177" s="17" t="s">
        <v>1160</v>
      </c>
    </row>
    <row r="178" spans="1:9" ht="19.2" x14ac:dyDescent="0.35">
      <c r="A178" s="69"/>
      <c r="B178" s="15"/>
      <c r="C178" s="13"/>
      <c r="D178" s="13"/>
      <c r="E178" s="14"/>
      <c r="F178" s="15"/>
      <c r="G178" s="15"/>
      <c r="H178" s="16" t="s">
        <v>30</v>
      </c>
      <c r="I178" s="18">
        <v>2568</v>
      </c>
    </row>
    <row r="179" spans="1:9" ht="19.2" x14ac:dyDescent="0.35">
      <c r="A179" s="70"/>
      <c r="B179" s="20"/>
      <c r="C179" s="21"/>
      <c r="D179" s="21"/>
      <c r="E179" s="22"/>
      <c r="F179" s="20"/>
      <c r="G179" s="20"/>
      <c r="H179" s="23" t="s">
        <v>31</v>
      </c>
      <c r="I179" s="20"/>
    </row>
    <row r="180" spans="1:9" ht="19.2" x14ac:dyDescent="0.35">
      <c r="A180" s="68">
        <v>34</v>
      </c>
      <c r="B180" s="8" t="s">
        <v>125</v>
      </c>
      <c r="C180" s="9">
        <v>6294</v>
      </c>
      <c r="D180" s="9">
        <f t="shared" ref="D180" si="10">SUM(C180)</f>
        <v>6294</v>
      </c>
      <c r="E180" s="10" t="s">
        <v>20</v>
      </c>
      <c r="F180" s="47" t="s">
        <v>1282</v>
      </c>
      <c r="G180" s="47" t="s">
        <v>1282</v>
      </c>
      <c r="H180" s="11" t="s">
        <v>22</v>
      </c>
      <c r="I180" s="8" t="s">
        <v>1285</v>
      </c>
    </row>
    <row r="181" spans="1:9" ht="19.2" x14ac:dyDescent="0.35">
      <c r="A181" s="69"/>
      <c r="B181" s="12" t="s">
        <v>1286</v>
      </c>
      <c r="C181" s="13"/>
      <c r="D181" s="13"/>
      <c r="E181" s="14"/>
      <c r="F181" s="14" t="s">
        <v>1287</v>
      </c>
      <c r="G181" s="14" t="s">
        <v>1287</v>
      </c>
      <c r="H181" s="16" t="s">
        <v>26</v>
      </c>
      <c r="I181" s="15"/>
    </row>
    <row r="182" spans="1:9" ht="19.2" x14ac:dyDescent="0.35">
      <c r="A182" s="69"/>
      <c r="B182" s="15" t="s">
        <v>27</v>
      </c>
      <c r="C182" s="13"/>
      <c r="D182" s="13"/>
      <c r="E182" s="14"/>
      <c r="F182" s="15"/>
      <c r="G182" s="15"/>
      <c r="H182" s="16" t="s">
        <v>28</v>
      </c>
      <c r="I182" s="17" t="s">
        <v>1160</v>
      </c>
    </row>
    <row r="183" spans="1:9" ht="19.2" x14ac:dyDescent="0.35">
      <c r="A183" s="69"/>
      <c r="B183" s="15"/>
      <c r="C183" s="13"/>
      <c r="D183" s="13"/>
      <c r="E183" s="14"/>
      <c r="F183" s="15"/>
      <c r="G183" s="15"/>
      <c r="H183" s="16" t="s">
        <v>30</v>
      </c>
      <c r="I183" s="18">
        <v>2568</v>
      </c>
    </row>
    <row r="184" spans="1:9" ht="19.2" x14ac:dyDescent="0.35">
      <c r="A184" s="70"/>
      <c r="B184" s="20"/>
      <c r="C184" s="21"/>
      <c r="D184" s="21"/>
      <c r="E184" s="22"/>
      <c r="F184" s="20"/>
      <c r="G184" s="20"/>
      <c r="H184" s="23" t="s">
        <v>31</v>
      </c>
      <c r="I184" s="20"/>
    </row>
    <row r="185" spans="1:9" ht="19.2" x14ac:dyDescent="0.35">
      <c r="A185" s="68">
        <v>35</v>
      </c>
      <c r="B185" s="8" t="s">
        <v>32</v>
      </c>
      <c r="C185" s="9">
        <v>8100</v>
      </c>
      <c r="D185" s="9">
        <f t="shared" ref="D185" si="11">SUM(C185)</f>
        <v>8100</v>
      </c>
      <c r="E185" s="10" t="s">
        <v>20</v>
      </c>
      <c r="F185" s="47" t="s">
        <v>430</v>
      </c>
      <c r="G185" s="47" t="s">
        <v>430</v>
      </c>
      <c r="H185" s="11" t="s">
        <v>22</v>
      </c>
      <c r="I185" s="8" t="s">
        <v>1288</v>
      </c>
    </row>
    <row r="186" spans="1:9" ht="19.2" x14ac:dyDescent="0.35">
      <c r="A186" s="69"/>
      <c r="B186" s="12" t="s">
        <v>1289</v>
      </c>
      <c r="C186" s="13"/>
      <c r="D186" s="13"/>
      <c r="E186" s="14"/>
      <c r="F186" s="14" t="s">
        <v>1290</v>
      </c>
      <c r="G186" s="14" t="s">
        <v>1290</v>
      </c>
      <c r="H186" s="16" t="s">
        <v>26</v>
      </c>
      <c r="I186" s="15"/>
    </row>
    <row r="187" spans="1:9" ht="19.2" x14ac:dyDescent="0.35">
      <c r="A187" s="69"/>
      <c r="B187" s="15"/>
      <c r="C187" s="13"/>
      <c r="D187" s="13"/>
      <c r="E187" s="14"/>
      <c r="F187" s="15"/>
      <c r="G187" s="15"/>
      <c r="H187" s="16" t="s">
        <v>28</v>
      </c>
      <c r="I187" s="17" t="s">
        <v>1160</v>
      </c>
    </row>
    <row r="188" spans="1:9" ht="19.2" x14ac:dyDescent="0.35">
      <c r="A188" s="69"/>
      <c r="B188" s="15"/>
      <c r="C188" s="13"/>
      <c r="D188" s="13"/>
      <c r="E188" s="14"/>
      <c r="F188" s="15"/>
      <c r="G188" s="15"/>
      <c r="H188" s="16" t="s">
        <v>30</v>
      </c>
      <c r="I188" s="18">
        <v>2568</v>
      </c>
    </row>
    <row r="189" spans="1:9" ht="19.2" x14ac:dyDescent="0.35">
      <c r="A189" s="70"/>
      <c r="B189" s="20"/>
      <c r="C189" s="21"/>
      <c r="D189" s="21"/>
      <c r="E189" s="22"/>
      <c r="F189" s="20"/>
      <c r="G189" s="20"/>
      <c r="H189" s="23" t="s">
        <v>31</v>
      </c>
      <c r="I189" s="20"/>
    </row>
    <row r="190" spans="1:9" ht="19.2" x14ac:dyDescent="0.35">
      <c r="A190" s="68">
        <v>36</v>
      </c>
      <c r="B190" s="8" t="s">
        <v>32</v>
      </c>
      <c r="C190" s="9">
        <v>9159.2000000000007</v>
      </c>
      <c r="D190" s="9">
        <f t="shared" ref="D190" si="12">SUM(C190)</f>
        <v>9159.2000000000007</v>
      </c>
      <c r="E190" s="10" t="s">
        <v>20</v>
      </c>
      <c r="F190" s="47" t="s">
        <v>232</v>
      </c>
      <c r="G190" s="47" t="s">
        <v>232</v>
      </c>
      <c r="H190" s="11" t="s">
        <v>22</v>
      </c>
      <c r="I190" s="8" t="s">
        <v>1291</v>
      </c>
    </row>
    <row r="191" spans="1:9" ht="19.2" x14ac:dyDescent="0.35">
      <c r="A191" s="69"/>
      <c r="B191" s="12" t="s">
        <v>221</v>
      </c>
      <c r="C191" s="13"/>
      <c r="D191" s="13"/>
      <c r="E191" s="14"/>
      <c r="F191" s="14" t="s">
        <v>1292</v>
      </c>
      <c r="G191" s="14" t="s">
        <v>1292</v>
      </c>
      <c r="H191" s="16" t="s">
        <v>26</v>
      </c>
      <c r="I191" s="15"/>
    </row>
    <row r="192" spans="1:9" ht="19.2" x14ac:dyDescent="0.35">
      <c r="A192" s="69"/>
      <c r="B192" s="15" t="s">
        <v>1293</v>
      </c>
      <c r="C192" s="13"/>
      <c r="D192" s="13"/>
      <c r="E192" s="14"/>
      <c r="F192" s="15"/>
      <c r="G192" s="15"/>
      <c r="H192" s="16" t="s">
        <v>28</v>
      </c>
      <c r="I192" s="17" t="s">
        <v>1160</v>
      </c>
    </row>
    <row r="193" spans="1:9" ht="19.2" x14ac:dyDescent="0.35">
      <c r="A193" s="69"/>
      <c r="B193" s="15"/>
      <c r="C193" s="13"/>
      <c r="D193" s="13"/>
      <c r="E193" s="14"/>
      <c r="F193" s="15"/>
      <c r="G193" s="15"/>
      <c r="H193" s="16" t="s">
        <v>30</v>
      </c>
      <c r="I193" s="18">
        <v>2568</v>
      </c>
    </row>
    <row r="194" spans="1:9" ht="19.2" x14ac:dyDescent="0.35">
      <c r="A194" s="70"/>
      <c r="B194" s="20"/>
      <c r="C194" s="21"/>
      <c r="D194" s="21"/>
      <c r="E194" s="22"/>
      <c r="F194" s="20"/>
      <c r="G194" s="20"/>
      <c r="H194" s="23" t="s">
        <v>31</v>
      </c>
      <c r="I194" s="20"/>
    </row>
    <row r="195" spans="1:9" ht="19.2" x14ac:dyDescent="0.35">
      <c r="A195" s="30"/>
      <c r="B195" s="31"/>
      <c r="C195" s="32"/>
      <c r="D195" s="32"/>
      <c r="E195" s="33"/>
      <c r="F195" s="31"/>
      <c r="G195" s="31"/>
      <c r="H195" s="34"/>
      <c r="I195" s="31"/>
    </row>
    <row r="196" spans="1:9" ht="19.2" x14ac:dyDescent="0.35">
      <c r="A196" s="68">
        <v>37</v>
      </c>
      <c r="B196" s="8" t="s">
        <v>1294</v>
      </c>
      <c r="C196" s="9">
        <v>31200</v>
      </c>
      <c r="D196" s="9">
        <f t="shared" ref="D196" si="13">SUM(C196)</f>
        <v>31200</v>
      </c>
      <c r="E196" s="10" t="s">
        <v>20</v>
      </c>
      <c r="F196" s="47" t="s">
        <v>1295</v>
      </c>
      <c r="G196" s="47" t="s">
        <v>1295</v>
      </c>
      <c r="H196" s="11" t="s">
        <v>22</v>
      </c>
      <c r="I196" s="8" t="s">
        <v>1296</v>
      </c>
    </row>
    <row r="197" spans="1:9" ht="19.2" x14ac:dyDescent="0.35">
      <c r="A197" s="69"/>
      <c r="B197" s="12" t="s">
        <v>1297</v>
      </c>
      <c r="C197" s="13"/>
      <c r="D197" s="13"/>
      <c r="E197" s="14"/>
      <c r="F197" s="14" t="s">
        <v>1298</v>
      </c>
      <c r="G197" s="14" t="s">
        <v>1298</v>
      </c>
      <c r="H197" s="16" t="s">
        <v>26</v>
      </c>
      <c r="I197" s="15"/>
    </row>
    <row r="198" spans="1:9" ht="19.2" x14ac:dyDescent="0.35">
      <c r="A198" s="69"/>
      <c r="B198" s="15" t="s">
        <v>1299</v>
      </c>
      <c r="C198" s="13"/>
      <c r="D198" s="13"/>
      <c r="E198" s="14"/>
      <c r="F198" s="15"/>
      <c r="G198" s="15"/>
      <c r="H198" s="16" t="s">
        <v>28</v>
      </c>
      <c r="I198" s="17" t="s">
        <v>1160</v>
      </c>
    </row>
    <row r="199" spans="1:9" ht="19.2" x14ac:dyDescent="0.35">
      <c r="A199" s="69"/>
      <c r="B199" s="15" t="s">
        <v>27</v>
      </c>
      <c r="C199" s="13"/>
      <c r="D199" s="13"/>
      <c r="E199" s="14"/>
      <c r="F199" s="15"/>
      <c r="G199" s="15"/>
      <c r="H199" s="16" t="s">
        <v>30</v>
      </c>
      <c r="I199" s="18">
        <v>2568</v>
      </c>
    </row>
    <row r="200" spans="1:9" ht="19.2" x14ac:dyDescent="0.35">
      <c r="A200" s="70"/>
      <c r="B200" s="20"/>
      <c r="C200" s="21"/>
      <c r="D200" s="21"/>
      <c r="E200" s="22"/>
      <c r="F200" s="20"/>
      <c r="G200" s="20"/>
      <c r="H200" s="23" t="s">
        <v>31</v>
      </c>
      <c r="I200" s="20"/>
    </row>
    <row r="201" spans="1:9" ht="19.2" x14ac:dyDescent="0.35">
      <c r="A201" s="68">
        <v>38</v>
      </c>
      <c r="B201" s="8" t="s">
        <v>39</v>
      </c>
      <c r="C201" s="9">
        <v>34340</v>
      </c>
      <c r="D201" s="9">
        <f t="shared" ref="D201" si="14">SUM(C201)</f>
        <v>34340</v>
      </c>
      <c r="E201" s="10" t="s">
        <v>20</v>
      </c>
      <c r="F201" s="47" t="s">
        <v>40</v>
      </c>
      <c r="G201" s="47" t="s">
        <v>40</v>
      </c>
      <c r="H201" s="11" t="s">
        <v>22</v>
      </c>
      <c r="I201" s="8" t="s">
        <v>1300</v>
      </c>
    </row>
    <row r="202" spans="1:9" ht="19.2" x14ac:dyDescent="0.35">
      <c r="A202" s="69"/>
      <c r="B202" s="12" t="s">
        <v>710</v>
      </c>
      <c r="C202" s="13"/>
      <c r="D202" s="13"/>
      <c r="E202" s="14"/>
      <c r="F202" s="14" t="s">
        <v>1301</v>
      </c>
      <c r="G202" s="14" t="s">
        <v>1301</v>
      </c>
      <c r="H202" s="16" t="s">
        <v>26</v>
      </c>
      <c r="I202" s="15"/>
    </row>
    <row r="203" spans="1:9" ht="19.2" x14ac:dyDescent="0.35">
      <c r="A203" s="69"/>
      <c r="B203" s="15" t="s">
        <v>55</v>
      </c>
      <c r="C203" s="13"/>
      <c r="D203" s="13"/>
      <c r="E203" s="14"/>
      <c r="F203" s="15"/>
      <c r="G203" s="15"/>
      <c r="H203" s="16" t="s">
        <v>28</v>
      </c>
      <c r="I203" s="17" t="s">
        <v>1166</v>
      </c>
    </row>
    <row r="204" spans="1:9" ht="19.2" x14ac:dyDescent="0.35">
      <c r="A204" s="69"/>
      <c r="B204" s="15" t="s">
        <v>27</v>
      </c>
      <c r="C204" s="13"/>
      <c r="D204" s="13"/>
      <c r="E204" s="14"/>
      <c r="F204" s="15"/>
      <c r="G204" s="15"/>
      <c r="H204" s="16" t="s">
        <v>30</v>
      </c>
      <c r="I204" s="18">
        <v>2568</v>
      </c>
    </row>
    <row r="205" spans="1:9" ht="19.2" x14ac:dyDescent="0.35">
      <c r="A205" s="70"/>
      <c r="B205" s="20"/>
      <c r="C205" s="21"/>
      <c r="D205" s="21"/>
      <c r="E205" s="22"/>
      <c r="F205" s="20"/>
      <c r="G205" s="20"/>
      <c r="H205" s="23" t="s">
        <v>31</v>
      </c>
      <c r="I205" s="20"/>
    </row>
    <row r="206" spans="1:9" ht="19.2" x14ac:dyDescent="0.35">
      <c r="A206" s="68">
        <v>39</v>
      </c>
      <c r="B206" s="8" t="s">
        <v>1302</v>
      </c>
      <c r="C206" s="9">
        <v>127330</v>
      </c>
      <c r="D206" s="9">
        <f t="shared" ref="D206" si="15">SUM(C206)</f>
        <v>127330</v>
      </c>
      <c r="E206" s="10" t="s">
        <v>20</v>
      </c>
      <c r="F206" s="47" t="s">
        <v>1124</v>
      </c>
      <c r="G206" s="47" t="s">
        <v>1124</v>
      </c>
      <c r="H206" s="11" t="s">
        <v>22</v>
      </c>
      <c r="I206" s="8" t="s">
        <v>1265</v>
      </c>
    </row>
    <row r="207" spans="1:9" ht="19.2" x14ac:dyDescent="0.35">
      <c r="A207" s="69"/>
      <c r="B207" s="12" t="s">
        <v>114</v>
      </c>
      <c r="C207" s="13"/>
      <c r="D207" s="13"/>
      <c r="E207" s="14"/>
      <c r="F207" s="14" t="s">
        <v>1303</v>
      </c>
      <c r="G207" s="14" t="s">
        <v>1303</v>
      </c>
      <c r="H207" s="16" t="s">
        <v>26</v>
      </c>
      <c r="I207" s="15"/>
    </row>
    <row r="208" spans="1:9" ht="19.2" x14ac:dyDescent="0.35">
      <c r="A208" s="69"/>
      <c r="B208" s="15" t="s">
        <v>27</v>
      </c>
      <c r="C208" s="13"/>
      <c r="D208" s="13"/>
      <c r="E208" s="14"/>
      <c r="F208" s="15"/>
      <c r="G208" s="15"/>
      <c r="H208" s="16" t="s">
        <v>28</v>
      </c>
      <c r="I208" s="17" t="s">
        <v>1166</v>
      </c>
    </row>
    <row r="209" spans="1:9" ht="19.2" x14ac:dyDescent="0.35">
      <c r="A209" s="69"/>
      <c r="B209" s="15"/>
      <c r="C209" s="13"/>
      <c r="D209" s="13"/>
      <c r="E209" s="14"/>
      <c r="F209" s="15"/>
      <c r="G209" s="15"/>
      <c r="H209" s="16" t="s">
        <v>30</v>
      </c>
      <c r="I209" s="18">
        <v>2568</v>
      </c>
    </row>
    <row r="210" spans="1:9" ht="19.2" x14ac:dyDescent="0.35">
      <c r="A210" s="70"/>
      <c r="B210" s="20"/>
      <c r="C210" s="21"/>
      <c r="D210" s="21"/>
      <c r="E210" s="22"/>
      <c r="F210" s="20"/>
      <c r="G210" s="20"/>
      <c r="H210" s="23" t="s">
        <v>31</v>
      </c>
      <c r="I210" s="20"/>
    </row>
    <row r="211" spans="1:9" ht="19.2" x14ac:dyDescent="0.35">
      <c r="A211" s="68">
        <v>40</v>
      </c>
      <c r="B211" s="8" t="s">
        <v>90</v>
      </c>
      <c r="C211" s="9">
        <v>30580.6</v>
      </c>
      <c r="D211" s="9">
        <f t="shared" ref="D211" si="16">SUM(C211)</f>
        <v>30580.6</v>
      </c>
      <c r="E211" s="10" t="s">
        <v>20</v>
      </c>
      <c r="F211" s="47" t="s">
        <v>1304</v>
      </c>
      <c r="G211" s="47" t="s">
        <v>1304</v>
      </c>
      <c r="H211" s="11" t="s">
        <v>22</v>
      </c>
      <c r="I211" s="8" t="s">
        <v>1305</v>
      </c>
    </row>
    <row r="212" spans="1:9" ht="19.2" x14ac:dyDescent="0.35">
      <c r="A212" s="69"/>
      <c r="B212" s="12" t="s">
        <v>114</v>
      </c>
      <c r="C212" s="13"/>
      <c r="D212" s="13"/>
      <c r="E212" s="14"/>
      <c r="F212" s="14" t="s">
        <v>1306</v>
      </c>
      <c r="G212" s="14" t="s">
        <v>1306</v>
      </c>
      <c r="H212" s="16" t="s">
        <v>26</v>
      </c>
      <c r="I212" s="15"/>
    </row>
    <row r="213" spans="1:9" ht="19.2" x14ac:dyDescent="0.35">
      <c r="A213" s="69"/>
      <c r="B213" s="15" t="s">
        <v>27</v>
      </c>
      <c r="C213" s="13"/>
      <c r="D213" s="13"/>
      <c r="E213" s="14"/>
      <c r="F213" s="15"/>
      <c r="G213" s="15"/>
      <c r="H213" s="16" t="s">
        <v>28</v>
      </c>
      <c r="I213" s="17" t="s">
        <v>1166</v>
      </c>
    </row>
    <row r="214" spans="1:9" ht="19.2" x14ac:dyDescent="0.35">
      <c r="A214" s="69"/>
      <c r="B214" s="15"/>
      <c r="C214" s="13"/>
      <c r="D214" s="13"/>
      <c r="E214" s="14"/>
      <c r="F214" s="15"/>
      <c r="G214" s="15"/>
      <c r="H214" s="16" t="s">
        <v>30</v>
      </c>
      <c r="I214" s="18">
        <v>2568</v>
      </c>
    </row>
    <row r="215" spans="1:9" ht="19.2" x14ac:dyDescent="0.35">
      <c r="A215" s="70"/>
      <c r="B215" s="20"/>
      <c r="C215" s="21"/>
      <c r="D215" s="21"/>
      <c r="E215" s="22"/>
      <c r="F215" s="20"/>
      <c r="G215" s="20"/>
      <c r="H215" s="23" t="s">
        <v>31</v>
      </c>
      <c r="I215" s="20"/>
    </row>
    <row r="216" spans="1:9" ht="19.2" x14ac:dyDescent="0.35">
      <c r="A216" s="30"/>
      <c r="B216" s="31"/>
      <c r="C216" s="32"/>
      <c r="D216" s="32"/>
      <c r="E216" s="33"/>
      <c r="F216" s="31"/>
      <c r="G216" s="31"/>
      <c r="H216" s="34"/>
      <c r="I216" s="31"/>
    </row>
    <row r="217" spans="1:9" ht="19.2" x14ac:dyDescent="0.35">
      <c r="A217" s="68">
        <v>41</v>
      </c>
      <c r="B217" s="8" t="s">
        <v>45</v>
      </c>
      <c r="C217" s="9">
        <v>30020</v>
      </c>
      <c r="D217" s="9">
        <f t="shared" ref="D217" si="17">SUM(C217)</f>
        <v>30020</v>
      </c>
      <c r="E217" s="10" t="s">
        <v>20</v>
      </c>
      <c r="F217" s="47" t="s">
        <v>1049</v>
      </c>
      <c r="G217" s="47" t="s">
        <v>1049</v>
      </c>
      <c r="H217" s="11" t="s">
        <v>22</v>
      </c>
      <c r="I217" s="8" t="s">
        <v>1307</v>
      </c>
    </row>
    <row r="218" spans="1:9" ht="19.2" x14ac:dyDescent="0.35">
      <c r="A218" s="69"/>
      <c r="B218" s="12" t="s">
        <v>114</v>
      </c>
      <c r="C218" s="13"/>
      <c r="D218" s="13"/>
      <c r="E218" s="14"/>
      <c r="F218" s="14" t="s">
        <v>1308</v>
      </c>
      <c r="G218" s="14" t="s">
        <v>1308</v>
      </c>
      <c r="H218" s="16" t="s">
        <v>26</v>
      </c>
      <c r="I218" s="15"/>
    </row>
    <row r="219" spans="1:9" ht="19.2" x14ac:dyDescent="0.35">
      <c r="A219" s="69"/>
      <c r="B219" s="15" t="s">
        <v>27</v>
      </c>
      <c r="C219" s="13"/>
      <c r="D219" s="13"/>
      <c r="E219" s="14"/>
      <c r="F219" s="15"/>
      <c r="G219" s="15"/>
      <c r="H219" s="16" t="s">
        <v>28</v>
      </c>
      <c r="I219" s="17" t="s">
        <v>1166</v>
      </c>
    </row>
    <row r="220" spans="1:9" ht="19.2" x14ac:dyDescent="0.35">
      <c r="A220" s="69"/>
      <c r="B220" s="15"/>
      <c r="C220" s="13"/>
      <c r="D220" s="13"/>
      <c r="E220" s="14"/>
      <c r="F220" s="15"/>
      <c r="G220" s="15"/>
      <c r="H220" s="16" t="s">
        <v>30</v>
      </c>
      <c r="I220" s="18">
        <v>2568</v>
      </c>
    </row>
    <row r="221" spans="1:9" ht="19.2" x14ac:dyDescent="0.35">
      <c r="A221" s="70"/>
      <c r="B221" s="20"/>
      <c r="C221" s="21"/>
      <c r="D221" s="21"/>
      <c r="E221" s="22"/>
      <c r="F221" s="20"/>
      <c r="G221" s="20"/>
      <c r="H221" s="23" t="s">
        <v>31</v>
      </c>
      <c r="I221" s="20"/>
    </row>
    <row r="222" spans="1:9" ht="19.2" x14ac:dyDescent="0.35">
      <c r="A222" s="68">
        <v>42</v>
      </c>
      <c r="B222" s="8" t="s">
        <v>1309</v>
      </c>
      <c r="C222" s="9">
        <v>247400</v>
      </c>
      <c r="D222" s="9">
        <f t="shared" ref="D222" si="18">SUM(C222)</f>
        <v>247400</v>
      </c>
      <c r="E222" s="10" t="s">
        <v>20</v>
      </c>
      <c r="F222" s="47" t="s">
        <v>525</v>
      </c>
      <c r="G222" s="47" t="s">
        <v>525</v>
      </c>
      <c r="H222" s="11" t="s">
        <v>22</v>
      </c>
      <c r="I222" s="8" t="s">
        <v>1310</v>
      </c>
    </row>
    <row r="223" spans="1:9" ht="19.2" x14ac:dyDescent="0.35">
      <c r="A223" s="69"/>
      <c r="B223" s="12" t="s">
        <v>1311</v>
      </c>
      <c r="C223" s="13"/>
      <c r="D223" s="13"/>
      <c r="E223" s="14"/>
      <c r="F223" s="14" t="s">
        <v>1312</v>
      </c>
      <c r="G223" s="14" t="s">
        <v>1312</v>
      </c>
      <c r="H223" s="16" t="s">
        <v>26</v>
      </c>
      <c r="I223" s="15"/>
    </row>
    <row r="224" spans="1:9" ht="19.2" x14ac:dyDescent="0.35">
      <c r="A224" s="69"/>
      <c r="B224" s="15"/>
      <c r="C224" s="13"/>
      <c r="D224" s="13"/>
      <c r="E224" s="14"/>
      <c r="F224" s="15"/>
      <c r="G224" s="15"/>
      <c r="H224" s="16" t="s">
        <v>28</v>
      </c>
      <c r="I224" s="17" t="s">
        <v>1174</v>
      </c>
    </row>
    <row r="225" spans="1:9" ht="19.2" x14ac:dyDescent="0.35">
      <c r="A225" s="69"/>
      <c r="B225" s="15"/>
      <c r="C225" s="13"/>
      <c r="D225" s="13"/>
      <c r="E225" s="14"/>
      <c r="F225" s="15"/>
      <c r="G225" s="15"/>
      <c r="H225" s="16" t="s">
        <v>30</v>
      </c>
      <c r="I225" s="18">
        <v>2568</v>
      </c>
    </row>
    <row r="226" spans="1:9" ht="19.2" x14ac:dyDescent="0.35">
      <c r="A226" s="70"/>
      <c r="B226" s="20"/>
      <c r="C226" s="21"/>
      <c r="D226" s="21"/>
      <c r="E226" s="22"/>
      <c r="F226" s="20"/>
      <c r="G226" s="20"/>
      <c r="H226" s="23" t="s">
        <v>31</v>
      </c>
      <c r="I226" s="20"/>
    </row>
    <row r="227" spans="1:9" ht="19.2" x14ac:dyDescent="0.35">
      <c r="A227" s="68"/>
      <c r="B227" s="8"/>
      <c r="C227" s="9"/>
      <c r="D227" s="9"/>
      <c r="E227" s="10"/>
      <c r="F227" s="8"/>
      <c r="G227" s="8"/>
      <c r="H227" s="11"/>
      <c r="I227" s="8"/>
    </row>
    <row r="228" spans="1:9" ht="19.2" x14ac:dyDescent="0.35">
      <c r="A228" s="69"/>
      <c r="B228" s="12"/>
      <c r="C228" s="13"/>
      <c r="D228" s="13"/>
      <c r="E228" s="14"/>
      <c r="F228" s="14"/>
      <c r="G228" s="14"/>
      <c r="H228" s="16"/>
      <c r="I228" s="15"/>
    </row>
    <row r="229" spans="1:9" ht="19.2" x14ac:dyDescent="0.35">
      <c r="A229" s="69"/>
      <c r="B229" s="15"/>
      <c r="C229" s="13"/>
      <c r="D229" s="13"/>
      <c r="E229" s="14"/>
      <c r="F229" s="15"/>
      <c r="G229" s="15"/>
      <c r="H229" s="16"/>
      <c r="I229" s="17"/>
    </row>
    <row r="230" spans="1:9" ht="19.2" x14ac:dyDescent="0.35">
      <c r="A230" s="69"/>
      <c r="B230" s="15"/>
      <c r="C230" s="13"/>
      <c r="D230" s="13"/>
      <c r="E230" s="14"/>
      <c r="F230" s="15"/>
      <c r="G230" s="15"/>
      <c r="H230" s="16"/>
      <c r="I230" s="18"/>
    </row>
    <row r="231" spans="1:9" ht="19.2" x14ac:dyDescent="0.35">
      <c r="A231" s="70"/>
      <c r="B231" s="20"/>
      <c r="C231" s="21"/>
      <c r="D231" s="21"/>
      <c r="E231" s="22"/>
      <c r="F231" s="20"/>
      <c r="G231" s="20"/>
      <c r="H231" s="23"/>
      <c r="I231" s="20"/>
    </row>
    <row r="232" spans="1:9" ht="19.2" x14ac:dyDescent="0.35">
      <c r="A232" s="68"/>
      <c r="B232" s="8"/>
      <c r="C232" s="9"/>
      <c r="D232" s="9"/>
      <c r="E232" s="10"/>
      <c r="F232" s="8"/>
      <c r="G232" s="8"/>
      <c r="H232" s="11"/>
      <c r="I232" s="8"/>
    </row>
    <row r="233" spans="1:9" ht="19.2" x14ac:dyDescent="0.35">
      <c r="A233" s="69"/>
      <c r="B233" s="12"/>
      <c r="C233" s="13"/>
      <c r="D233" s="13"/>
      <c r="E233" s="14"/>
      <c r="F233" s="14"/>
      <c r="G233" s="14"/>
      <c r="H233" s="16"/>
      <c r="I233" s="15"/>
    </row>
    <row r="234" spans="1:9" ht="19.2" x14ac:dyDescent="0.35">
      <c r="A234" s="69"/>
      <c r="B234" s="15"/>
      <c r="C234" s="13"/>
      <c r="D234" s="13"/>
      <c r="E234" s="14"/>
      <c r="F234" s="15"/>
      <c r="G234" s="15"/>
      <c r="H234" s="16"/>
      <c r="I234" s="17"/>
    </row>
    <row r="235" spans="1:9" ht="19.2" x14ac:dyDescent="0.35">
      <c r="A235" s="69"/>
      <c r="B235" s="15"/>
      <c r="C235" s="13"/>
      <c r="D235" s="13"/>
      <c r="E235" s="14"/>
      <c r="F235" s="15"/>
      <c r="G235" s="15"/>
      <c r="H235" s="16"/>
      <c r="I235" s="18"/>
    </row>
    <row r="236" spans="1:9" ht="19.2" x14ac:dyDescent="0.35">
      <c r="A236" s="70"/>
      <c r="B236" s="20"/>
      <c r="C236" s="21"/>
      <c r="D236" s="21"/>
      <c r="E236" s="22"/>
      <c r="F236" s="20"/>
      <c r="G236" s="20"/>
      <c r="H236" s="23"/>
      <c r="I236" s="20"/>
    </row>
    <row r="239" spans="1:9" x14ac:dyDescent="0.3">
      <c r="B239" s="19">
        <f>SUM(C7:C236)</f>
        <v>1554384.5</v>
      </c>
    </row>
  </sheetData>
  <mergeCells count="50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  <mergeCell ref="A190:A194"/>
    <mergeCell ref="A133:A137"/>
    <mergeCell ref="A138:A142"/>
    <mergeCell ref="A143:A147"/>
    <mergeCell ref="A148:A152"/>
    <mergeCell ref="A154:A158"/>
    <mergeCell ref="A159:A163"/>
    <mergeCell ref="A164:A168"/>
    <mergeCell ref="A169:A173"/>
    <mergeCell ref="A175:A179"/>
    <mergeCell ref="A180:A184"/>
    <mergeCell ref="A185:A189"/>
    <mergeCell ref="A227:A231"/>
    <mergeCell ref="A232:A236"/>
    <mergeCell ref="A196:A200"/>
    <mergeCell ref="A201:A205"/>
    <mergeCell ref="A206:A210"/>
    <mergeCell ref="A211:A215"/>
    <mergeCell ref="A217:A221"/>
    <mergeCell ref="A222:A226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zoomScaleNormal="100" workbookViewId="0">
      <selection activeCell="F7" sqref="F7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1313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506</v>
      </c>
      <c r="C7" s="9">
        <v>1160</v>
      </c>
      <c r="D7" s="9">
        <f>SUM(C7)</f>
        <v>1160</v>
      </c>
      <c r="E7" s="10" t="s">
        <v>20</v>
      </c>
      <c r="F7" s="8" t="s">
        <v>1314</v>
      </c>
      <c r="G7" s="8" t="s">
        <v>1314</v>
      </c>
      <c r="H7" s="11" t="s">
        <v>22</v>
      </c>
      <c r="I7" s="8" t="s">
        <v>1315</v>
      </c>
    </row>
    <row r="8" spans="1:11" ht="19.2" x14ac:dyDescent="0.35">
      <c r="A8" s="69"/>
      <c r="B8" s="12" t="s">
        <v>114</v>
      </c>
      <c r="C8" s="13"/>
      <c r="D8" s="13"/>
      <c r="E8" s="14"/>
      <c r="F8" s="15" t="s">
        <v>1316</v>
      </c>
      <c r="G8" s="15" t="s">
        <v>1316</v>
      </c>
      <c r="H8" s="16" t="s">
        <v>26</v>
      </c>
      <c r="I8" s="15"/>
    </row>
    <row r="9" spans="1:11" ht="19.2" x14ac:dyDescent="0.35">
      <c r="A9" s="69"/>
      <c r="B9" s="15" t="s">
        <v>27</v>
      </c>
      <c r="C9" s="13"/>
      <c r="D9" s="13"/>
      <c r="E9" s="14"/>
      <c r="F9" s="15"/>
      <c r="G9" s="15"/>
      <c r="H9" s="16" t="s">
        <v>28</v>
      </c>
      <c r="I9" s="17" t="s">
        <v>1317</v>
      </c>
    </row>
    <row r="10" spans="1:11" ht="19.2" x14ac:dyDescent="0.35">
      <c r="A10" s="69"/>
      <c r="B10" s="15"/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70"/>
      <c r="B11" s="15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71">
        <v>2</v>
      </c>
      <c r="B12" s="8" t="s">
        <v>48</v>
      </c>
      <c r="C12" s="29">
        <v>990</v>
      </c>
      <c r="D12" s="9">
        <f>SUM(C12)</f>
        <v>990</v>
      </c>
      <c r="E12" s="10" t="s">
        <v>20</v>
      </c>
      <c r="F12" s="8" t="s">
        <v>40</v>
      </c>
      <c r="G12" s="8" t="s">
        <v>40</v>
      </c>
      <c r="H12" s="11" t="s">
        <v>22</v>
      </c>
      <c r="I12" s="10" t="s">
        <v>1318</v>
      </c>
    </row>
    <row r="13" spans="1:11" ht="19.2" x14ac:dyDescent="0.35">
      <c r="A13" s="79"/>
      <c r="B13" s="15" t="s">
        <v>50</v>
      </c>
      <c r="C13" s="58"/>
      <c r="D13" s="13"/>
      <c r="E13" s="14"/>
      <c r="F13" s="15" t="s">
        <v>1319</v>
      </c>
      <c r="G13" s="15" t="s">
        <v>1319</v>
      </c>
      <c r="H13" s="16" t="s">
        <v>26</v>
      </c>
      <c r="I13" s="15"/>
    </row>
    <row r="14" spans="1:11" ht="19.2" x14ac:dyDescent="0.35">
      <c r="A14" s="79"/>
      <c r="B14" s="15" t="s">
        <v>1320</v>
      </c>
      <c r="C14" s="58"/>
      <c r="D14" s="13"/>
      <c r="E14" s="14"/>
      <c r="F14" s="15"/>
      <c r="G14" s="15"/>
      <c r="H14" s="16" t="s">
        <v>28</v>
      </c>
      <c r="I14" s="17" t="s">
        <v>1321</v>
      </c>
    </row>
    <row r="15" spans="1:11" ht="19.2" x14ac:dyDescent="0.35">
      <c r="A15" s="79"/>
      <c r="B15" s="15" t="s">
        <v>27</v>
      </c>
      <c r="C15" s="58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71">
        <v>3</v>
      </c>
      <c r="B17" s="8" t="s">
        <v>90</v>
      </c>
      <c r="C17" s="29">
        <v>1015.5</v>
      </c>
      <c r="D17" s="9">
        <f>SUM(C17)</f>
        <v>1015.5</v>
      </c>
      <c r="E17" s="10" t="s">
        <v>20</v>
      </c>
      <c r="F17" s="8" t="s">
        <v>91</v>
      </c>
      <c r="G17" s="8" t="s">
        <v>91</v>
      </c>
      <c r="H17" s="11" t="s">
        <v>22</v>
      </c>
      <c r="I17" s="10" t="s">
        <v>1322</v>
      </c>
    </row>
    <row r="18" spans="1:9" ht="19.2" x14ac:dyDescent="0.35">
      <c r="A18" s="79"/>
      <c r="B18" s="15" t="s">
        <v>93</v>
      </c>
      <c r="C18" s="58"/>
      <c r="D18" s="13"/>
      <c r="E18" s="14"/>
      <c r="F18" s="15" t="s">
        <v>1323</v>
      </c>
      <c r="G18" s="15" t="s">
        <v>1323</v>
      </c>
      <c r="H18" s="16" t="s">
        <v>26</v>
      </c>
      <c r="I18" s="15"/>
    </row>
    <row r="19" spans="1:9" ht="19.2" x14ac:dyDescent="0.35">
      <c r="A19" s="79"/>
      <c r="B19" s="15" t="s">
        <v>27</v>
      </c>
      <c r="C19" s="58"/>
      <c r="D19" s="13"/>
      <c r="E19" s="14"/>
      <c r="F19" s="15"/>
      <c r="G19" s="15"/>
      <c r="H19" s="16" t="s">
        <v>28</v>
      </c>
      <c r="I19" s="17" t="s">
        <v>1324</v>
      </c>
    </row>
    <row r="20" spans="1:9" ht="19.2" x14ac:dyDescent="0.35">
      <c r="A20" s="79"/>
      <c r="B20" s="15"/>
      <c r="C20" s="58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71">
        <v>4</v>
      </c>
      <c r="B22" s="8" t="s">
        <v>90</v>
      </c>
      <c r="C22" s="29">
        <v>2386.1</v>
      </c>
      <c r="D22" s="9">
        <f>SUM(C22)</f>
        <v>2386.1</v>
      </c>
      <c r="E22" s="10" t="s">
        <v>20</v>
      </c>
      <c r="F22" s="8" t="s">
        <v>91</v>
      </c>
      <c r="G22" s="8" t="s">
        <v>91</v>
      </c>
      <c r="H22" s="11" t="s">
        <v>22</v>
      </c>
      <c r="I22" s="10" t="s">
        <v>1325</v>
      </c>
    </row>
    <row r="23" spans="1:9" ht="19.2" x14ac:dyDescent="0.35">
      <c r="A23" s="79"/>
      <c r="B23" s="15" t="s">
        <v>24</v>
      </c>
      <c r="C23" s="58"/>
      <c r="D23" s="13"/>
      <c r="E23" s="14"/>
      <c r="F23" s="15" t="s">
        <v>1326</v>
      </c>
      <c r="G23" s="15" t="s">
        <v>1326</v>
      </c>
      <c r="H23" s="16" t="s">
        <v>26</v>
      </c>
      <c r="I23" s="15"/>
    </row>
    <row r="24" spans="1:9" ht="19.2" x14ac:dyDescent="0.35">
      <c r="A24" s="79"/>
      <c r="B24" s="15" t="s">
        <v>27</v>
      </c>
      <c r="C24" s="58"/>
      <c r="D24" s="13"/>
      <c r="E24" s="14"/>
      <c r="F24" s="15"/>
      <c r="G24" s="15"/>
      <c r="H24" s="16" t="s">
        <v>28</v>
      </c>
      <c r="I24" s="17" t="s">
        <v>1327</v>
      </c>
    </row>
    <row r="25" spans="1:9" ht="19.2" x14ac:dyDescent="0.35">
      <c r="A25" s="79"/>
      <c r="B25" s="15"/>
      <c r="C25" s="58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30"/>
      <c r="B27" s="31"/>
      <c r="C27" s="32"/>
      <c r="D27" s="32"/>
      <c r="E27" s="33"/>
      <c r="F27" s="31"/>
      <c r="G27" s="31"/>
      <c r="H27" s="34"/>
      <c r="I27" s="31"/>
    </row>
    <row r="28" spans="1:9" ht="18.75" customHeight="1" x14ac:dyDescent="0.35">
      <c r="A28" s="71">
        <v>5</v>
      </c>
      <c r="B28" s="8" t="s">
        <v>806</v>
      </c>
      <c r="C28" s="29">
        <v>4000</v>
      </c>
      <c r="D28" s="9">
        <f>SUM(C28)</f>
        <v>4000</v>
      </c>
      <c r="E28" s="10" t="s">
        <v>20</v>
      </c>
      <c r="F28" s="8" t="s">
        <v>525</v>
      </c>
      <c r="G28" s="8" t="s">
        <v>525</v>
      </c>
      <c r="H28" s="11" t="s">
        <v>22</v>
      </c>
      <c r="I28" s="10" t="s">
        <v>1328</v>
      </c>
    </row>
    <row r="29" spans="1:9" ht="19.2" x14ac:dyDescent="0.35">
      <c r="A29" s="79"/>
      <c r="B29" s="15" t="s">
        <v>808</v>
      </c>
      <c r="C29" s="58"/>
      <c r="D29" s="13"/>
      <c r="E29" s="14"/>
      <c r="F29" s="15" t="s">
        <v>438</v>
      </c>
      <c r="G29" s="15" t="s">
        <v>438</v>
      </c>
      <c r="H29" s="16" t="s">
        <v>26</v>
      </c>
      <c r="I29" s="15"/>
    </row>
    <row r="30" spans="1:9" ht="19.2" x14ac:dyDescent="0.35">
      <c r="A30" s="79"/>
      <c r="B30" s="15" t="s">
        <v>257</v>
      </c>
      <c r="C30" s="58"/>
      <c r="D30" s="13"/>
      <c r="E30" s="14"/>
      <c r="F30" s="15"/>
      <c r="G30" s="15"/>
      <c r="H30" s="16" t="s">
        <v>28</v>
      </c>
      <c r="I30" s="17" t="s">
        <v>1329</v>
      </c>
    </row>
    <row r="31" spans="1:9" ht="19.2" x14ac:dyDescent="0.35">
      <c r="A31" s="79"/>
      <c r="B31" s="15" t="s">
        <v>27</v>
      </c>
      <c r="C31" s="58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9" ht="18.75" customHeight="1" x14ac:dyDescent="0.35">
      <c r="A33" s="68">
        <v>6</v>
      </c>
      <c r="B33" s="8" t="s">
        <v>48</v>
      </c>
      <c r="C33" s="9">
        <v>400</v>
      </c>
      <c r="D33" s="9">
        <f>SUM(C33)</f>
        <v>400</v>
      </c>
      <c r="E33" s="10" t="s">
        <v>20</v>
      </c>
      <c r="F33" s="8" t="s">
        <v>40</v>
      </c>
      <c r="G33" s="8" t="s">
        <v>40</v>
      </c>
      <c r="H33" s="11" t="s">
        <v>22</v>
      </c>
      <c r="I33" s="10" t="s">
        <v>1330</v>
      </c>
    </row>
    <row r="34" spans="1:9" ht="19.2" x14ac:dyDescent="0.35">
      <c r="A34" s="69"/>
      <c r="B34" s="15" t="s">
        <v>50</v>
      </c>
      <c r="C34" s="13"/>
      <c r="D34" s="13"/>
      <c r="E34" s="14"/>
      <c r="F34" s="15" t="s">
        <v>441</v>
      </c>
      <c r="G34" s="15" t="s">
        <v>441</v>
      </c>
      <c r="H34" s="16" t="s">
        <v>26</v>
      </c>
      <c r="I34" s="15"/>
    </row>
    <row r="35" spans="1:9" ht="19.2" x14ac:dyDescent="0.35">
      <c r="A35" s="69"/>
      <c r="B35" s="15" t="s">
        <v>1331</v>
      </c>
      <c r="C35" s="13"/>
      <c r="D35" s="13"/>
      <c r="E35" s="14"/>
      <c r="F35" s="15"/>
      <c r="G35" s="15"/>
      <c r="H35" s="16" t="s">
        <v>28</v>
      </c>
      <c r="I35" s="17" t="s">
        <v>1332</v>
      </c>
    </row>
    <row r="36" spans="1:9" ht="19.2" x14ac:dyDescent="0.35">
      <c r="A36" s="69"/>
      <c r="B36" s="15" t="s">
        <v>27</v>
      </c>
      <c r="C36" s="13"/>
      <c r="D36" s="13"/>
      <c r="E36" s="14"/>
      <c r="F36" s="15"/>
      <c r="G36" s="15"/>
      <c r="H36" s="16" t="s">
        <v>30</v>
      </c>
      <c r="I36" s="18">
        <v>2568</v>
      </c>
    </row>
    <row r="37" spans="1:9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9" ht="18.75" customHeight="1" x14ac:dyDescent="0.35">
      <c r="A38" s="68">
        <v>7</v>
      </c>
      <c r="B38" s="8" t="s">
        <v>173</v>
      </c>
      <c r="C38" s="9">
        <v>900</v>
      </c>
      <c r="D38" s="9">
        <f>SUM(C38)</f>
        <v>900</v>
      </c>
      <c r="E38" s="10" t="s">
        <v>20</v>
      </c>
      <c r="F38" s="47" t="s">
        <v>1333</v>
      </c>
      <c r="G38" s="47" t="s">
        <v>1333</v>
      </c>
      <c r="H38" s="11" t="s">
        <v>22</v>
      </c>
      <c r="I38" s="10" t="s">
        <v>1334</v>
      </c>
    </row>
    <row r="39" spans="1:9" ht="19.2" x14ac:dyDescent="0.35">
      <c r="A39" s="69"/>
      <c r="B39" s="15" t="s">
        <v>42</v>
      </c>
      <c r="C39" s="13"/>
      <c r="D39" s="13"/>
      <c r="E39" s="14"/>
      <c r="F39" s="15" t="s">
        <v>211</v>
      </c>
      <c r="G39" s="15" t="s">
        <v>211</v>
      </c>
      <c r="H39" s="16" t="s">
        <v>26</v>
      </c>
      <c r="I39" s="15"/>
    </row>
    <row r="40" spans="1:9" ht="19.2" x14ac:dyDescent="0.35">
      <c r="A40" s="69"/>
      <c r="B40" s="15" t="s">
        <v>27</v>
      </c>
      <c r="C40" s="13"/>
      <c r="D40" s="13"/>
      <c r="E40" s="14"/>
      <c r="F40" s="15"/>
      <c r="G40" s="15"/>
      <c r="H40" s="16" t="s">
        <v>28</v>
      </c>
      <c r="I40" s="17" t="s">
        <v>1335</v>
      </c>
    </row>
    <row r="41" spans="1:9" ht="19.2" x14ac:dyDescent="0.35">
      <c r="A41" s="69"/>
      <c r="B41" s="15"/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9" ht="19.2" x14ac:dyDescent="0.35">
      <c r="A42" s="70"/>
      <c r="B42" s="20"/>
      <c r="C42" s="21"/>
      <c r="D42" s="21"/>
      <c r="E42" s="22"/>
      <c r="F42" s="20"/>
      <c r="G42" s="20"/>
      <c r="H42" s="23" t="s">
        <v>31</v>
      </c>
      <c r="I42" s="20"/>
    </row>
    <row r="43" spans="1:9" ht="18.75" customHeight="1" x14ac:dyDescent="0.35">
      <c r="A43" s="68">
        <v>8</v>
      </c>
      <c r="B43" s="8" t="s">
        <v>1336</v>
      </c>
      <c r="C43" s="9">
        <v>2880</v>
      </c>
      <c r="D43" s="9">
        <f>SUM(C43)</f>
        <v>2880</v>
      </c>
      <c r="E43" s="10" t="s">
        <v>20</v>
      </c>
      <c r="F43" s="8" t="s">
        <v>1337</v>
      </c>
      <c r="G43" s="8" t="s">
        <v>1337</v>
      </c>
      <c r="H43" s="11" t="s">
        <v>22</v>
      </c>
      <c r="I43" s="10" t="s">
        <v>1338</v>
      </c>
    </row>
    <row r="44" spans="1:9" ht="19.2" x14ac:dyDescent="0.35">
      <c r="A44" s="69"/>
      <c r="B44" s="15" t="s">
        <v>42</v>
      </c>
      <c r="C44" s="13"/>
      <c r="D44" s="13"/>
      <c r="E44" s="14"/>
      <c r="F44" s="15" t="s">
        <v>428</v>
      </c>
      <c r="G44" s="15" t="s">
        <v>428</v>
      </c>
      <c r="H44" s="16" t="s">
        <v>26</v>
      </c>
      <c r="I44" s="15"/>
    </row>
    <row r="45" spans="1:9" ht="19.2" x14ac:dyDescent="0.35">
      <c r="A45" s="69"/>
      <c r="B45" s="15" t="s">
        <v>27</v>
      </c>
      <c r="C45" s="13"/>
      <c r="D45" s="13"/>
      <c r="E45" s="14"/>
      <c r="F45" s="15"/>
      <c r="G45" s="15"/>
      <c r="H45" s="16" t="s">
        <v>28</v>
      </c>
      <c r="I45" s="17" t="s">
        <v>1339</v>
      </c>
    </row>
    <row r="46" spans="1:9" ht="19.2" x14ac:dyDescent="0.35">
      <c r="A46" s="69"/>
      <c r="B46" s="15"/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9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9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162</v>
      </c>
      <c r="C49" s="9">
        <v>14590</v>
      </c>
      <c r="D49" s="9">
        <f>SUM(C49)</f>
        <v>14590</v>
      </c>
      <c r="E49" s="10" t="s">
        <v>20</v>
      </c>
      <c r="F49" s="8" t="s">
        <v>1340</v>
      </c>
      <c r="G49" s="8" t="s">
        <v>1340</v>
      </c>
      <c r="H49" s="11" t="s">
        <v>22</v>
      </c>
      <c r="I49" s="8" t="s">
        <v>1341</v>
      </c>
    </row>
    <row r="50" spans="1:11" ht="19.2" x14ac:dyDescent="0.35">
      <c r="A50" s="69"/>
      <c r="B50" s="15" t="s">
        <v>216</v>
      </c>
      <c r="C50" s="13"/>
      <c r="D50" s="13"/>
      <c r="E50" s="14"/>
      <c r="F50" s="15" t="s">
        <v>1342</v>
      </c>
      <c r="G50" s="15" t="s">
        <v>1342</v>
      </c>
      <c r="H50" s="16" t="s">
        <v>26</v>
      </c>
      <c r="I50" s="15"/>
    </row>
    <row r="51" spans="1:11" ht="19.2" x14ac:dyDescent="0.35">
      <c r="A51" s="69"/>
      <c r="B51" s="15" t="s">
        <v>1343</v>
      </c>
      <c r="C51" s="13"/>
      <c r="D51" s="13"/>
      <c r="E51" s="14"/>
      <c r="F51" s="15"/>
      <c r="G51" s="15"/>
      <c r="H51" s="16" t="s">
        <v>28</v>
      </c>
      <c r="I51" s="17" t="s">
        <v>1344</v>
      </c>
    </row>
    <row r="52" spans="1:11" ht="19.2" x14ac:dyDescent="0.35">
      <c r="A52" s="69"/>
      <c r="B52" s="15"/>
      <c r="C52" s="13"/>
      <c r="D52" s="13"/>
      <c r="E52" s="14"/>
      <c r="F52" s="15"/>
      <c r="G52" s="15"/>
      <c r="H52" s="16" t="s">
        <v>30</v>
      </c>
      <c r="I52" s="18">
        <v>2568</v>
      </c>
      <c r="K52" s="19"/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39</v>
      </c>
      <c r="C54" s="9">
        <v>14430</v>
      </c>
      <c r="D54" s="9">
        <f>SUM(C54)</f>
        <v>14430</v>
      </c>
      <c r="E54" s="10" t="s">
        <v>20</v>
      </c>
      <c r="F54" s="47" t="s">
        <v>40</v>
      </c>
      <c r="G54" s="47" t="s">
        <v>40</v>
      </c>
      <c r="H54" s="11" t="s">
        <v>22</v>
      </c>
      <c r="I54" s="8" t="s">
        <v>1345</v>
      </c>
    </row>
    <row r="55" spans="1:11" ht="19.2" x14ac:dyDescent="0.35">
      <c r="A55" s="69"/>
      <c r="B55" s="15" t="s">
        <v>42</v>
      </c>
      <c r="C55" s="13"/>
      <c r="D55" s="13"/>
      <c r="E55" s="14"/>
      <c r="F55" s="15" t="s">
        <v>1346</v>
      </c>
      <c r="G55" s="15" t="s">
        <v>1346</v>
      </c>
      <c r="H55" s="16" t="s">
        <v>26</v>
      </c>
      <c r="I55" s="15"/>
    </row>
    <row r="56" spans="1:11" ht="19.2" x14ac:dyDescent="0.35">
      <c r="A56" s="69"/>
      <c r="B56" s="15" t="s">
        <v>27</v>
      </c>
      <c r="C56" s="13"/>
      <c r="D56" s="13"/>
      <c r="E56" s="14"/>
      <c r="F56" s="15"/>
      <c r="G56" s="15"/>
      <c r="H56" s="16" t="s">
        <v>28</v>
      </c>
      <c r="I56" s="17" t="s">
        <v>1317</v>
      </c>
    </row>
    <row r="57" spans="1:11" ht="19.2" x14ac:dyDescent="0.35">
      <c r="A57" s="69"/>
      <c r="B57" s="15"/>
      <c r="C57" s="13"/>
      <c r="D57" s="13"/>
      <c r="E57" s="14"/>
      <c r="F57" s="15"/>
      <c r="G57" s="15"/>
      <c r="H57" s="16" t="s">
        <v>30</v>
      </c>
      <c r="I57" s="18">
        <v>2568</v>
      </c>
    </row>
    <row r="58" spans="1:11" ht="19.2" x14ac:dyDescent="0.35">
      <c r="A58" s="70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71">
        <v>11</v>
      </c>
      <c r="B59" s="8" t="s">
        <v>1347</v>
      </c>
      <c r="C59" s="29">
        <v>15000</v>
      </c>
      <c r="D59" s="29">
        <f>SUM(C59)</f>
        <v>15000</v>
      </c>
      <c r="E59" s="10" t="s">
        <v>20</v>
      </c>
      <c r="F59" s="47" t="s">
        <v>1348</v>
      </c>
      <c r="G59" s="47" t="s">
        <v>1348</v>
      </c>
      <c r="H59" s="11" t="s">
        <v>22</v>
      </c>
      <c r="I59" s="8" t="s">
        <v>1349</v>
      </c>
    </row>
    <row r="60" spans="1:11" ht="19.2" x14ac:dyDescent="0.35">
      <c r="A60" s="69"/>
      <c r="B60" s="15" t="s">
        <v>329</v>
      </c>
      <c r="C60" s="13"/>
      <c r="D60" s="13"/>
      <c r="E60" s="14"/>
      <c r="F60" s="15" t="s">
        <v>1350</v>
      </c>
      <c r="G60" s="15" t="s">
        <v>1350</v>
      </c>
      <c r="H60" s="16" t="s">
        <v>26</v>
      </c>
      <c r="I60" s="15"/>
    </row>
    <row r="61" spans="1:11" ht="19.2" x14ac:dyDescent="0.35">
      <c r="A61" s="69"/>
      <c r="B61" s="15" t="s">
        <v>27</v>
      </c>
      <c r="C61" s="13"/>
      <c r="D61" s="13"/>
      <c r="E61" s="14"/>
      <c r="F61" s="15"/>
      <c r="G61" s="15"/>
      <c r="H61" s="16" t="s">
        <v>28</v>
      </c>
      <c r="I61" s="17" t="s">
        <v>1351</v>
      </c>
    </row>
    <row r="62" spans="1:11" ht="19.2" x14ac:dyDescent="0.35">
      <c r="A62" s="69"/>
      <c r="B62" s="15"/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1352</v>
      </c>
      <c r="C64" s="9">
        <v>40018</v>
      </c>
      <c r="D64" s="9">
        <f>SUM(C64)</f>
        <v>40018</v>
      </c>
      <c r="E64" s="10" t="s">
        <v>20</v>
      </c>
      <c r="F64" s="47" t="s">
        <v>1170</v>
      </c>
      <c r="G64" s="47" t="s">
        <v>1170</v>
      </c>
      <c r="H64" s="11" t="s">
        <v>22</v>
      </c>
      <c r="I64" s="8" t="s">
        <v>1353</v>
      </c>
    </row>
    <row r="65" spans="1:11" ht="19.2" x14ac:dyDescent="0.35">
      <c r="A65" s="69"/>
      <c r="B65" s="15" t="s">
        <v>1354</v>
      </c>
      <c r="C65" s="13"/>
      <c r="D65" s="13"/>
      <c r="E65" s="14"/>
      <c r="F65" s="15" t="s">
        <v>1355</v>
      </c>
      <c r="G65" s="15" t="s">
        <v>1355</v>
      </c>
      <c r="H65" s="16" t="s">
        <v>26</v>
      </c>
      <c r="I65" s="15"/>
    </row>
    <row r="66" spans="1:11" ht="19.2" x14ac:dyDescent="0.35">
      <c r="A66" s="69"/>
      <c r="B66" s="15" t="s">
        <v>492</v>
      </c>
      <c r="C66" s="13"/>
      <c r="D66" s="13"/>
      <c r="E66" s="14"/>
      <c r="F66" s="15"/>
      <c r="G66" s="15"/>
      <c r="H66" s="16" t="s">
        <v>28</v>
      </c>
      <c r="I66" s="17" t="s">
        <v>1356</v>
      </c>
    </row>
    <row r="67" spans="1:11" ht="19.2" x14ac:dyDescent="0.35">
      <c r="A67" s="69"/>
      <c r="B67" s="15" t="s">
        <v>27</v>
      </c>
      <c r="C67" s="13"/>
      <c r="D67" s="13"/>
      <c r="E67" s="14"/>
      <c r="F67" s="15"/>
      <c r="G67" s="15"/>
      <c r="H67" s="16" t="s">
        <v>30</v>
      </c>
      <c r="I67" s="18">
        <v>2568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18.75" customHeight="1" x14ac:dyDescent="0.35">
      <c r="A70" s="68">
        <v>13</v>
      </c>
      <c r="B70" s="8" t="s">
        <v>1357</v>
      </c>
      <c r="C70" s="9">
        <v>99000</v>
      </c>
      <c r="D70" s="9">
        <f>SUM(C70)</f>
        <v>99000</v>
      </c>
      <c r="E70" s="10" t="s">
        <v>20</v>
      </c>
      <c r="F70" s="8" t="s">
        <v>1190</v>
      </c>
      <c r="G70" s="8" t="s">
        <v>1190</v>
      </c>
      <c r="H70" s="11" t="s">
        <v>22</v>
      </c>
      <c r="I70" s="8" t="s">
        <v>1358</v>
      </c>
    </row>
    <row r="71" spans="1:11" ht="19.2" x14ac:dyDescent="0.35">
      <c r="A71" s="69"/>
      <c r="B71" s="12" t="s">
        <v>1359</v>
      </c>
      <c r="C71" s="13"/>
      <c r="D71" s="13"/>
      <c r="E71" s="14"/>
      <c r="F71" s="15" t="s">
        <v>1360</v>
      </c>
      <c r="G71" s="15" t="s">
        <v>1360</v>
      </c>
      <c r="H71" s="16" t="s">
        <v>26</v>
      </c>
      <c r="I71" s="15"/>
    </row>
    <row r="72" spans="1:11" ht="19.2" x14ac:dyDescent="0.35">
      <c r="A72" s="69"/>
      <c r="B72" s="15" t="s">
        <v>27</v>
      </c>
      <c r="C72" s="13"/>
      <c r="D72" s="13"/>
      <c r="E72" s="14"/>
      <c r="F72" s="15"/>
      <c r="G72" s="15"/>
      <c r="H72" s="16" t="s">
        <v>28</v>
      </c>
      <c r="I72" s="17" t="s">
        <v>1356</v>
      </c>
    </row>
    <row r="73" spans="1:11" ht="19.2" x14ac:dyDescent="0.35">
      <c r="A73" s="69"/>
      <c r="B73" s="15"/>
      <c r="C73" s="13"/>
      <c r="D73" s="13"/>
      <c r="E73" s="14"/>
      <c r="F73" s="15"/>
      <c r="G73" s="15"/>
      <c r="H73" s="16" t="s">
        <v>30</v>
      </c>
      <c r="I73" s="18">
        <v>2568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18.75" customHeight="1" x14ac:dyDescent="0.35">
      <c r="A75" s="68">
        <v>14</v>
      </c>
      <c r="B75" s="8" t="s">
        <v>1361</v>
      </c>
      <c r="C75" s="9">
        <v>103200</v>
      </c>
      <c r="D75" s="9">
        <f>SUM(C75)</f>
        <v>103200</v>
      </c>
      <c r="E75" s="10" t="s">
        <v>20</v>
      </c>
      <c r="F75" s="8" t="s">
        <v>1362</v>
      </c>
      <c r="G75" s="8" t="s">
        <v>1362</v>
      </c>
      <c r="H75" s="11" t="s">
        <v>22</v>
      </c>
      <c r="I75" s="8" t="s">
        <v>1363</v>
      </c>
    </row>
    <row r="76" spans="1:11" ht="19.2" x14ac:dyDescent="0.35">
      <c r="A76" s="69"/>
      <c r="B76" s="12" t="s">
        <v>1364</v>
      </c>
      <c r="C76" s="13"/>
      <c r="D76" s="13"/>
      <c r="E76" s="14"/>
      <c r="F76" s="38" t="s">
        <v>1365</v>
      </c>
      <c r="G76" s="38" t="s">
        <v>1365</v>
      </c>
      <c r="H76" s="16" t="s">
        <v>26</v>
      </c>
      <c r="I76" s="15"/>
    </row>
    <row r="77" spans="1:11" ht="19.2" x14ac:dyDescent="0.35">
      <c r="A77" s="69"/>
      <c r="B77" s="15" t="s">
        <v>27</v>
      </c>
      <c r="C77" s="13"/>
      <c r="D77" s="13"/>
      <c r="E77" s="14"/>
      <c r="F77" s="15"/>
      <c r="G77" s="15"/>
      <c r="H77" s="16" t="s">
        <v>28</v>
      </c>
      <c r="I77" s="17" t="s">
        <v>1321</v>
      </c>
    </row>
    <row r="78" spans="1:11" ht="19.2" x14ac:dyDescent="0.35">
      <c r="A78" s="69"/>
      <c r="B78" s="15"/>
      <c r="C78" s="13"/>
      <c r="D78" s="13"/>
      <c r="E78" s="14"/>
      <c r="F78" s="15"/>
      <c r="G78" s="15"/>
      <c r="H78" s="16" t="s">
        <v>30</v>
      </c>
      <c r="I78" s="18">
        <v>2568</v>
      </c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15</v>
      </c>
      <c r="B80" s="8" t="s">
        <v>32</v>
      </c>
      <c r="C80" s="9">
        <v>22750</v>
      </c>
      <c r="D80" s="9">
        <f>SUM(C80)</f>
        <v>22750</v>
      </c>
      <c r="E80" s="10" t="s">
        <v>20</v>
      </c>
      <c r="F80" s="8" t="s">
        <v>1366</v>
      </c>
      <c r="G80" s="8" t="s">
        <v>1366</v>
      </c>
      <c r="H80" s="11" t="s">
        <v>22</v>
      </c>
      <c r="I80" s="8" t="s">
        <v>1367</v>
      </c>
    </row>
    <row r="81" spans="1:11" ht="19.2" x14ac:dyDescent="0.35">
      <c r="A81" s="69"/>
      <c r="B81" s="12" t="s">
        <v>1368</v>
      </c>
      <c r="C81" s="13"/>
      <c r="D81" s="13"/>
      <c r="E81" s="14"/>
      <c r="F81" s="14" t="s">
        <v>1369</v>
      </c>
      <c r="G81" s="14" t="s">
        <v>1369</v>
      </c>
      <c r="H81" s="16" t="s">
        <v>26</v>
      </c>
      <c r="I81" s="15"/>
    </row>
    <row r="82" spans="1:11" ht="19.2" x14ac:dyDescent="0.35">
      <c r="A82" s="69"/>
      <c r="B82" s="15" t="s">
        <v>27</v>
      </c>
      <c r="C82" s="13"/>
      <c r="D82" s="13"/>
      <c r="E82" s="14"/>
      <c r="F82" s="15"/>
      <c r="G82" s="15"/>
      <c r="H82" s="16" t="s">
        <v>28</v>
      </c>
      <c r="I82" s="17" t="s">
        <v>1370</v>
      </c>
    </row>
    <row r="83" spans="1:11" ht="19.2" x14ac:dyDescent="0.35">
      <c r="A83" s="69"/>
      <c r="B83" s="15" t="s">
        <v>1371</v>
      </c>
      <c r="C83" s="13"/>
      <c r="D83" s="13"/>
      <c r="E83" s="14"/>
      <c r="F83" s="15"/>
      <c r="G83" s="15"/>
      <c r="H83" s="16" t="s">
        <v>30</v>
      </c>
      <c r="I83" s="18">
        <v>2568</v>
      </c>
    </row>
    <row r="84" spans="1:11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11" ht="20.25" customHeight="1" x14ac:dyDescent="0.35">
      <c r="A85" s="68">
        <v>16</v>
      </c>
      <c r="B85" s="8" t="s">
        <v>32</v>
      </c>
      <c r="C85" s="9">
        <v>10000</v>
      </c>
      <c r="D85" s="9">
        <f>SUM(C85)</f>
        <v>10000</v>
      </c>
      <c r="E85" s="10" t="s">
        <v>20</v>
      </c>
      <c r="F85" s="47" t="s">
        <v>1372</v>
      </c>
      <c r="G85" s="47" t="s">
        <v>1372</v>
      </c>
      <c r="H85" s="11" t="s">
        <v>22</v>
      </c>
      <c r="I85" s="8" t="s">
        <v>1373</v>
      </c>
    </row>
    <row r="86" spans="1:11" ht="19.2" x14ac:dyDescent="0.35">
      <c r="A86" s="69"/>
      <c r="B86" s="12" t="s">
        <v>1374</v>
      </c>
      <c r="C86" s="13"/>
      <c r="D86" s="13"/>
      <c r="E86" s="14"/>
      <c r="F86" s="14" t="s">
        <v>1212</v>
      </c>
      <c r="G86" s="14" t="s">
        <v>1212</v>
      </c>
      <c r="H86" s="16" t="s">
        <v>26</v>
      </c>
      <c r="I86" s="15"/>
    </row>
    <row r="87" spans="1:11" ht="19.2" x14ac:dyDescent="0.35">
      <c r="A87" s="69"/>
      <c r="B87" s="15" t="s">
        <v>257</v>
      </c>
      <c r="C87" s="13"/>
      <c r="D87" s="13"/>
      <c r="E87" s="14"/>
      <c r="F87" s="15"/>
      <c r="G87" s="15"/>
      <c r="H87" s="16" t="s">
        <v>28</v>
      </c>
      <c r="I87" s="17" t="s">
        <v>1370</v>
      </c>
    </row>
    <row r="88" spans="1:11" ht="19.2" x14ac:dyDescent="0.35">
      <c r="A88" s="69"/>
      <c r="B88" s="15" t="s">
        <v>27</v>
      </c>
      <c r="C88" s="13"/>
      <c r="D88" s="13"/>
      <c r="E88" s="14"/>
      <c r="F88" s="15"/>
      <c r="G88" s="15"/>
      <c r="H88" s="16" t="s">
        <v>30</v>
      </c>
      <c r="I88" s="18">
        <v>2568</v>
      </c>
      <c r="K88" s="19"/>
    </row>
    <row r="89" spans="1:11" ht="19.2" x14ac:dyDescent="0.35">
      <c r="A89" s="70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11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11" ht="20.25" customHeight="1" x14ac:dyDescent="0.35">
      <c r="A91" s="68">
        <v>17</v>
      </c>
      <c r="B91" s="8" t="s">
        <v>1146</v>
      </c>
      <c r="C91" s="9">
        <v>64200</v>
      </c>
      <c r="D91" s="9">
        <f>SUM(C91)</f>
        <v>64200</v>
      </c>
      <c r="E91" s="10" t="s">
        <v>20</v>
      </c>
      <c r="F91" s="47" t="s">
        <v>1375</v>
      </c>
      <c r="G91" s="47" t="s">
        <v>1375</v>
      </c>
      <c r="H91" s="11" t="s">
        <v>22</v>
      </c>
      <c r="I91" s="8" t="s">
        <v>1376</v>
      </c>
    </row>
    <row r="92" spans="1:11" ht="19.2" x14ac:dyDescent="0.35">
      <c r="A92" s="69"/>
      <c r="B92" s="12" t="s">
        <v>1217</v>
      </c>
      <c r="C92" s="13"/>
      <c r="D92" s="13"/>
      <c r="E92" s="14"/>
      <c r="F92" s="14" t="s">
        <v>1377</v>
      </c>
      <c r="G92" s="14" t="s">
        <v>1377</v>
      </c>
      <c r="H92" s="16" t="s">
        <v>26</v>
      </c>
      <c r="I92" s="15"/>
    </row>
    <row r="93" spans="1:11" ht="19.2" x14ac:dyDescent="0.35">
      <c r="A93" s="69"/>
      <c r="B93" s="15" t="s">
        <v>27</v>
      </c>
      <c r="C93" s="13"/>
      <c r="D93" s="13"/>
      <c r="E93" s="14"/>
      <c r="F93" s="15"/>
      <c r="G93" s="15"/>
      <c r="H93" s="16" t="s">
        <v>28</v>
      </c>
      <c r="I93" s="17" t="s">
        <v>1324</v>
      </c>
    </row>
    <row r="94" spans="1:11" ht="19.2" x14ac:dyDescent="0.35">
      <c r="A94" s="69"/>
      <c r="B94" s="15"/>
      <c r="C94" s="13"/>
      <c r="D94" s="13"/>
      <c r="E94" s="14"/>
      <c r="F94" s="15"/>
      <c r="G94" s="15"/>
      <c r="H94" s="16" t="s">
        <v>30</v>
      </c>
      <c r="I94" s="18">
        <v>2568</v>
      </c>
      <c r="K94" s="19"/>
    </row>
    <row r="95" spans="1:11" ht="19.2" x14ac:dyDescent="0.35">
      <c r="A95" s="70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11" ht="18.75" customHeight="1" x14ac:dyDescent="0.35">
      <c r="A96" s="68">
        <v>18</v>
      </c>
      <c r="B96" s="8" t="s">
        <v>1146</v>
      </c>
      <c r="C96" s="9">
        <v>92300</v>
      </c>
      <c r="D96" s="9">
        <f>SUM(C96)</f>
        <v>92300</v>
      </c>
      <c r="E96" s="10" t="s">
        <v>20</v>
      </c>
      <c r="F96" s="47" t="s">
        <v>40</v>
      </c>
      <c r="G96" s="47" t="s">
        <v>40</v>
      </c>
      <c r="H96" s="11" t="s">
        <v>22</v>
      </c>
      <c r="I96" s="8" t="s">
        <v>1378</v>
      </c>
    </row>
    <row r="97" spans="1:9" ht="19.2" x14ac:dyDescent="0.35">
      <c r="A97" s="69"/>
      <c r="B97" s="12" t="s">
        <v>870</v>
      </c>
      <c r="C97" s="13"/>
      <c r="D97" s="13"/>
      <c r="E97" s="14"/>
      <c r="F97" s="15" t="s">
        <v>1379</v>
      </c>
      <c r="G97" s="15" t="s">
        <v>1379</v>
      </c>
      <c r="H97" s="16" t="s">
        <v>26</v>
      </c>
      <c r="I97" s="15"/>
    </row>
    <row r="98" spans="1:9" ht="19.2" x14ac:dyDescent="0.35">
      <c r="A98" s="69"/>
      <c r="B98" s="15" t="s">
        <v>27</v>
      </c>
      <c r="C98" s="13"/>
      <c r="D98" s="13"/>
      <c r="E98" s="14"/>
      <c r="F98" s="15"/>
      <c r="G98" s="15"/>
      <c r="H98" s="16" t="s">
        <v>28</v>
      </c>
      <c r="I98" s="17" t="s">
        <v>1327</v>
      </c>
    </row>
    <row r="99" spans="1:9" ht="19.2" x14ac:dyDescent="0.35">
      <c r="A99" s="69"/>
      <c r="B99" s="15"/>
      <c r="C99" s="13"/>
      <c r="D99" s="13"/>
      <c r="E99" s="14"/>
      <c r="F99" s="15"/>
      <c r="G99" s="15"/>
      <c r="H99" s="16" t="s">
        <v>30</v>
      </c>
      <c r="I99" s="18">
        <v>2568</v>
      </c>
    </row>
    <row r="100" spans="1:9" ht="19.2" x14ac:dyDescent="0.35">
      <c r="A100" s="70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9" ht="18.75" customHeight="1" x14ac:dyDescent="0.35">
      <c r="A101" s="68">
        <v>19</v>
      </c>
      <c r="B101" s="47" t="s">
        <v>45</v>
      </c>
      <c r="C101" s="51">
        <v>5980</v>
      </c>
      <c r="D101" s="51">
        <f>SUM(C101)</f>
        <v>5980</v>
      </c>
      <c r="E101" s="52" t="s">
        <v>20</v>
      </c>
      <c r="F101" s="47" t="s">
        <v>900</v>
      </c>
      <c r="G101" s="47" t="s">
        <v>900</v>
      </c>
      <c r="H101" s="53" t="s">
        <v>22</v>
      </c>
      <c r="I101" s="8" t="s">
        <v>1380</v>
      </c>
    </row>
    <row r="102" spans="1:9" ht="19.2" x14ac:dyDescent="0.35">
      <c r="A102" s="69"/>
      <c r="B102" s="59" t="s">
        <v>93</v>
      </c>
      <c r="C102" s="60"/>
      <c r="D102" s="60"/>
      <c r="E102" s="61"/>
      <c r="F102" s="61" t="s">
        <v>1381</v>
      </c>
      <c r="G102" s="61" t="s">
        <v>1381</v>
      </c>
      <c r="H102" s="62" t="s">
        <v>26</v>
      </c>
      <c r="I102" s="15"/>
    </row>
    <row r="103" spans="1:9" ht="19.2" x14ac:dyDescent="0.35">
      <c r="A103" s="69"/>
      <c r="B103" s="63" t="s">
        <v>27</v>
      </c>
      <c r="C103" s="60"/>
      <c r="D103" s="60"/>
      <c r="E103" s="61"/>
      <c r="F103" s="63"/>
      <c r="G103" s="63"/>
      <c r="H103" s="62" t="s">
        <v>28</v>
      </c>
      <c r="I103" s="17" t="s">
        <v>1327</v>
      </c>
    </row>
    <row r="104" spans="1:9" ht="19.2" x14ac:dyDescent="0.35">
      <c r="A104" s="69"/>
      <c r="B104" s="63"/>
      <c r="C104" s="60"/>
      <c r="D104" s="60"/>
      <c r="E104" s="61"/>
      <c r="F104" s="63"/>
      <c r="G104" s="63"/>
      <c r="H104" s="62" t="s">
        <v>30</v>
      </c>
      <c r="I104" s="18">
        <v>2568</v>
      </c>
    </row>
    <row r="105" spans="1:9" ht="19.2" x14ac:dyDescent="0.35">
      <c r="A105" s="70"/>
      <c r="B105" s="64"/>
      <c r="C105" s="65"/>
      <c r="D105" s="65"/>
      <c r="E105" s="66"/>
      <c r="F105" s="64"/>
      <c r="G105" s="64"/>
      <c r="H105" s="67" t="s">
        <v>31</v>
      </c>
      <c r="I105" s="20"/>
    </row>
    <row r="106" spans="1:9" ht="18.75" customHeight="1" x14ac:dyDescent="0.35">
      <c r="A106" s="68">
        <v>20</v>
      </c>
      <c r="B106" s="8" t="s">
        <v>1382</v>
      </c>
      <c r="C106" s="9">
        <v>6000</v>
      </c>
      <c r="D106" s="9">
        <f>SUM(C106)</f>
        <v>6000</v>
      </c>
      <c r="E106" s="10" t="s">
        <v>20</v>
      </c>
      <c r="F106" s="47" t="s">
        <v>1383</v>
      </c>
      <c r="G106" s="47" t="s">
        <v>1383</v>
      </c>
      <c r="H106" s="11" t="s">
        <v>22</v>
      </c>
      <c r="I106" s="8" t="s">
        <v>1384</v>
      </c>
    </row>
    <row r="107" spans="1:9" ht="19.2" x14ac:dyDescent="0.35">
      <c r="A107" s="69"/>
      <c r="B107" s="12"/>
      <c r="C107" s="13"/>
      <c r="D107" s="13"/>
      <c r="E107" s="14"/>
      <c r="F107" s="14" t="s">
        <v>1385</v>
      </c>
      <c r="G107" s="14" t="s">
        <v>1385</v>
      </c>
      <c r="H107" s="16" t="s">
        <v>26</v>
      </c>
      <c r="I107" s="15"/>
    </row>
    <row r="108" spans="1:9" ht="19.2" x14ac:dyDescent="0.35">
      <c r="A108" s="69"/>
      <c r="B108" s="15"/>
      <c r="C108" s="13"/>
      <c r="D108" s="13"/>
      <c r="E108" s="14"/>
      <c r="F108" s="15"/>
      <c r="G108" s="15"/>
      <c r="H108" s="16" t="s">
        <v>28</v>
      </c>
      <c r="I108" s="17" t="s">
        <v>1386</v>
      </c>
    </row>
    <row r="109" spans="1:9" ht="19.2" x14ac:dyDescent="0.35">
      <c r="A109" s="69"/>
      <c r="B109" s="15"/>
      <c r="C109" s="13"/>
      <c r="D109" s="13"/>
      <c r="E109" s="14"/>
      <c r="F109" s="15"/>
      <c r="G109" s="15"/>
      <c r="H109" s="16" t="s">
        <v>30</v>
      </c>
      <c r="I109" s="18">
        <v>2568</v>
      </c>
    </row>
    <row r="110" spans="1:9" ht="19.2" x14ac:dyDescent="0.35">
      <c r="A110" s="70"/>
      <c r="B110" s="20"/>
      <c r="C110" s="21"/>
      <c r="D110" s="21"/>
      <c r="E110" s="22"/>
      <c r="F110" s="20"/>
      <c r="G110" s="20"/>
      <c r="H110" s="23" t="s">
        <v>31</v>
      </c>
      <c r="I110" s="20"/>
    </row>
    <row r="111" spans="1:9" ht="19.2" x14ac:dyDescent="0.35">
      <c r="A111" s="30"/>
      <c r="B111" s="31"/>
      <c r="C111" s="32"/>
      <c r="D111" s="32"/>
      <c r="E111" s="33"/>
      <c r="F111" s="31"/>
      <c r="G111" s="31"/>
      <c r="H111" s="34"/>
      <c r="I111" s="31"/>
    </row>
    <row r="112" spans="1:9" ht="18.75" customHeight="1" x14ac:dyDescent="0.35">
      <c r="A112" s="68">
        <v>21</v>
      </c>
      <c r="B112" s="8" t="s">
        <v>1387</v>
      </c>
      <c r="C112" s="9">
        <v>64000</v>
      </c>
      <c r="D112" s="9">
        <f>SUM(C112)</f>
        <v>64000</v>
      </c>
      <c r="E112" s="10" t="s">
        <v>20</v>
      </c>
      <c r="F112" s="47" t="s">
        <v>1388</v>
      </c>
      <c r="G112" s="47" t="s">
        <v>1388</v>
      </c>
      <c r="H112" s="11" t="s">
        <v>22</v>
      </c>
      <c r="I112" s="8" t="s">
        <v>1389</v>
      </c>
    </row>
    <row r="113" spans="1:11" ht="19.2" x14ac:dyDescent="0.35">
      <c r="A113" s="69"/>
      <c r="B113" s="12" t="s">
        <v>1390</v>
      </c>
      <c r="C113" s="13"/>
      <c r="D113" s="13"/>
      <c r="E113" s="14"/>
      <c r="F113" s="14" t="s">
        <v>1391</v>
      </c>
      <c r="G113" s="14" t="s">
        <v>1391</v>
      </c>
      <c r="H113" s="16" t="s">
        <v>26</v>
      </c>
      <c r="I113" s="15"/>
    </row>
    <row r="114" spans="1:11" ht="19.2" x14ac:dyDescent="0.35">
      <c r="A114" s="69"/>
      <c r="B114" s="15"/>
      <c r="C114" s="13"/>
      <c r="D114" s="13"/>
      <c r="E114" s="14"/>
      <c r="F114" s="15"/>
      <c r="G114" s="15"/>
      <c r="H114" s="16" t="s">
        <v>28</v>
      </c>
      <c r="I114" s="17" t="s">
        <v>1386</v>
      </c>
    </row>
    <row r="115" spans="1:11" ht="19.2" x14ac:dyDescent="0.35">
      <c r="A115" s="69"/>
      <c r="B115" s="15"/>
      <c r="C115" s="13"/>
      <c r="D115" s="13"/>
      <c r="E115" s="14"/>
      <c r="F115" s="15"/>
      <c r="G115" s="15"/>
      <c r="H115" s="16" t="s">
        <v>30</v>
      </c>
      <c r="I115" s="18">
        <v>2568</v>
      </c>
      <c r="K115" s="19"/>
    </row>
    <row r="116" spans="1:11" ht="19.2" x14ac:dyDescent="0.35">
      <c r="A116" s="70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68">
        <v>22</v>
      </c>
      <c r="B117" s="8" t="s">
        <v>851</v>
      </c>
      <c r="C117" s="9">
        <v>5320</v>
      </c>
      <c r="D117" s="9">
        <f>SUM(C117)</f>
        <v>5320</v>
      </c>
      <c r="E117" s="10" t="s">
        <v>20</v>
      </c>
      <c r="F117" s="8" t="s">
        <v>852</v>
      </c>
      <c r="G117" s="8" t="s">
        <v>852</v>
      </c>
      <c r="H117" s="11" t="s">
        <v>22</v>
      </c>
      <c r="I117" s="8" t="s">
        <v>1392</v>
      </c>
    </row>
    <row r="118" spans="1:11" ht="19.2" x14ac:dyDescent="0.35">
      <c r="A118" s="69"/>
      <c r="B118" s="12" t="s">
        <v>854</v>
      </c>
      <c r="C118" s="13"/>
      <c r="D118" s="13"/>
      <c r="E118" s="14"/>
      <c r="F118" s="14" t="s">
        <v>1393</v>
      </c>
      <c r="G118" s="14" t="s">
        <v>1393</v>
      </c>
      <c r="H118" s="16" t="s">
        <v>26</v>
      </c>
      <c r="I118" s="15"/>
    </row>
    <row r="119" spans="1:11" ht="19.2" x14ac:dyDescent="0.35">
      <c r="A119" s="69"/>
      <c r="B119" s="15"/>
      <c r="C119" s="13"/>
      <c r="D119" s="13"/>
      <c r="E119" s="14"/>
      <c r="F119" s="15"/>
      <c r="G119" s="15"/>
      <c r="H119" s="16" t="s">
        <v>28</v>
      </c>
      <c r="I119" s="17" t="s">
        <v>1386</v>
      </c>
    </row>
    <row r="120" spans="1:11" ht="19.2" x14ac:dyDescent="0.35">
      <c r="A120" s="69"/>
      <c r="B120" s="15"/>
      <c r="C120" s="13"/>
      <c r="D120" s="13"/>
      <c r="E120" s="14"/>
      <c r="F120" s="15"/>
      <c r="G120" s="15"/>
      <c r="H120" s="16" t="s">
        <v>30</v>
      </c>
      <c r="I120" s="18">
        <v>2568</v>
      </c>
    </row>
    <row r="121" spans="1:11" ht="19.2" x14ac:dyDescent="0.35">
      <c r="A121" s="70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18.75" customHeight="1" x14ac:dyDescent="0.35">
      <c r="A122" s="68">
        <v>23</v>
      </c>
      <c r="B122" s="8" t="s">
        <v>1394</v>
      </c>
      <c r="C122" s="9">
        <v>5296.5</v>
      </c>
      <c r="D122" s="9">
        <f>SUM(C122)</f>
        <v>5296.5</v>
      </c>
      <c r="E122" s="10" t="s">
        <v>20</v>
      </c>
      <c r="F122" s="8" t="s">
        <v>1395</v>
      </c>
      <c r="G122" s="8" t="s">
        <v>1395</v>
      </c>
      <c r="H122" s="11" t="s">
        <v>22</v>
      </c>
      <c r="I122" s="8" t="s">
        <v>1396</v>
      </c>
    </row>
    <row r="123" spans="1:11" ht="19.2" x14ac:dyDescent="0.35">
      <c r="A123" s="69"/>
      <c r="B123" s="12" t="s">
        <v>1397</v>
      </c>
      <c r="C123" s="13"/>
      <c r="D123" s="13"/>
      <c r="E123" s="14"/>
      <c r="F123" s="14" t="s">
        <v>1398</v>
      </c>
      <c r="G123" s="14" t="s">
        <v>1398</v>
      </c>
      <c r="H123" s="16" t="s">
        <v>26</v>
      </c>
      <c r="I123" s="15"/>
    </row>
    <row r="124" spans="1:11" ht="19.2" x14ac:dyDescent="0.35">
      <c r="A124" s="69"/>
      <c r="B124" s="15" t="s">
        <v>976</v>
      </c>
      <c r="C124" s="13"/>
      <c r="D124" s="13"/>
      <c r="E124" s="14"/>
      <c r="F124" s="15"/>
      <c r="G124" s="15"/>
      <c r="H124" s="16" t="s">
        <v>28</v>
      </c>
      <c r="I124" s="17" t="s">
        <v>1335</v>
      </c>
    </row>
    <row r="125" spans="1:11" ht="19.2" x14ac:dyDescent="0.35">
      <c r="A125" s="69"/>
      <c r="B125" s="15" t="s">
        <v>27</v>
      </c>
      <c r="C125" s="13"/>
      <c r="D125" s="13"/>
      <c r="E125" s="14"/>
      <c r="F125" s="15"/>
      <c r="G125" s="15"/>
      <c r="H125" s="16" t="s">
        <v>30</v>
      </c>
      <c r="I125" s="18">
        <v>2568</v>
      </c>
    </row>
    <row r="126" spans="1:11" ht="19.2" x14ac:dyDescent="0.35">
      <c r="A126" s="70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11" ht="18.75" customHeight="1" x14ac:dyDescent="0.35">
      <c r="A127" s="68">
        <v>24</v>
      </c>
      <c r="B127" s="8" t="s">
        <v>1399</v>
      </c>
      <c r="C127" s="9">
        <v>16800</v>
      </c>
      <c r="D127" s="9">
        <f t="shared" ref="D127" si="0">SUM(C127)</f>
        <v>16800</v>
      </c>
      <c r="E127" s="10" t="s">
        <v>20</v>
      </c>
      <c r="F127" s="52" t="s">
        <v>525</v>
      </c>
      <c r="G127" s="52" t="s">
        <v>525</v>
      </c>
      <c r="H127" s="11" t="s">
        <v>22</v>
      </c>
      <c r="I127" s="8" t="s">
        <v>1400</v>
      </c>
    </row>
    <row r="128" spans="1:11" ht="19.2" x14ac:dyDescent="0.35">
      <c r="A128" s="69"/>
      <c r="B128" s="12" t="s">
        <v>808</v>
      </c>
      <c r="C128" s="13"/>
      <c r="D128" s="13"/>
      <c r="E128" s="14"/>
      <c r="F128" s="14" t="s">
        <v>1401</v>
      </c>
      <c r="G128" s="14" t="s">
        <v>1401</v>
      </c>
      <c r="H128" s="16" t="s">
        <v>26</v>
      </c>
      <c r="I128" s="15"/>
    </row>
    <row r="129" spans="1:11" ht="19.2" x14ac:dyDescent="0.35">
      <c r="A129" s="69"/>
      <c r="B129" s="15"/>
      <c r="C129" s="13"/>
      <c r="D129" s="13"/>
      <c r="E129" s="14"/>
      <c r="F129" s="15"/>
      <c r="G129" s="15"/>
      <c r="H129" s="16" t="s">
        <v>28</v>
      </c>
      <c r="I129" s="17" t="s">
        <v>1339</v>
      </c>
    </row>
    <row r="130" spans="1:11" ht="19.2" x14ac:dyDescent="0.35">
      <c r="A130" s="69"/>
      <c r="B130" s="15"/>
      <c r="C130" s="13"/>
      <c r="D130" s="13"/>
      <c r="E130" s="14"/>
      <c r="F130" s="15"/>
      <c r="G130" s="15"/>
      <c r="H130" s="16" t="s">
        <v>30</v>
      </c>
      <c r="I130" s="18">
        <v>2568</v>
      </c>
    </row>
    <row r="131" spans="1:11" ht="19.2" x14ac:dyDescent="0.35">
      <c r="A131" s="70"/>
      <c r="B131" s="20"/>
      <c r="C131" s="21"/>
      <c r="D131" s="21"/>
      <c r="E131" s="22"/>
      <c r="F131" s="20"/>
      <c r="G131" s="20"/>
      <c r="H131" s="23" t="s">
        <v>31</v>
      </c>
      <c r="I131" s="20"/>
    </row>
    <row r="132" spans="1:11" ht="19.2" x14ac:dyDescent="0.35">
      <c r="A132" s="30"/>
      <c r="B132" s="31"/>
      <c r="C132" s="32"/>
      <c r="D132" s="32"/>
      <c r="E132" s="33"/>
      <c r="F132" s="31"/>
      <c r="G132" s="31"/>
      <c r="H132" s="34"/>
      <c r="I132" s="31"/>
    </row>
    <row r="133" spans="1:11" ht="18.75" customHeight="1" x14ac:dyDescent="0.35">
      <c r="A133" s="68">
        <v>25</v>
      </c>
      <c r="B133" s="8" t="s">
        <v>1402</v>
      </c>
      <c r="C133" s="9">
        <v>6131.1</v>
      </c>
      <c r="D133" s="9">
        <f t="shared" ref="D133" si="1">SUM(C133)</f>
        <v>6131.1</v>
      </c>
      <c r="E133" s="10" t="s">
        <v>20</v>
      </c>
      <c r="F133" s="47" t="s">
        <v>1403</v>
      </c>
      <c r="G133" s="47" t="s">
        <v>1403</v>
      </c>
      <c r="H133" s="11" t="s">
        <v>22</v>
      </c>
      <c r="I133" s="8" t="s">
        <v>1404</v>
      </c>
    </row>
    <row r="134" spans="1:11" ht="19.2" x14ac:dyDescent="0.35">
      <c r="A134" s="69"/>
      <c r="B134" s="12" t="s">
        <v>35</v>
      </c>
      <c r="C134" s="13"/>
      <c r="D134" s="13"/>
      <c r="E134" s="14"/>
      <c r="F134" s="14" t="s">
        <v>1405</v>
      </c>
      <c r="G134" s="14" t="s">
        <v>1405</v>
      </c>
      <c r="H134" s="16" t="s">
        <v>26</v>
      </c>
      <c r="I134" s="15"/>
    </row>
    <row r="135" spans="1:11" ht="19.2" x14ac:dyDescent="0.35">
      <c r="A135" s="69"/>
      <c r="B135" s="15"/>
      <c r="C135" s="13"/>
      <c r="D135" s="13"/>
      <c r="E135" s="14"/>
      <c r="F135" s="15"/>
      <c r="G135" s="15"/>
      <c r="H135" s="16" t="s">
        <v>28</v>
      </c>
      <c r="I135" s="17" t="s">
        <v>1339</v>
      </c>
    </row>
    <row r="136" spans="1:11" ht="19.2" x14ac:dyDescent="0.35">
      <c r="A136" s="69"/>
      <c r="B136" s="15"/>
      <c r="C136" s="13"/>
      <c r="D136" s="13"/>
      <c r="E136" s="14"/>
      <c r="F136" s="15"/>
      <c r="G136" s="15"/>
      <c r="H136" s="16" t="s">
        <v>30</v>
      </c>
      <c r="I136" s="18">
        <v>2568</v>
      </c>
      <c r="K136" s="19"/>
    </row>
    <row r="137" spans="1:11" ht="19.2" x14ac:dyDescent="0.35">
      <c r="A137" s="70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11" ht="18.75" customHeight="1" x14ac:dyDescent="0.35">
      <c r="A138" s="68">
        <v>26</v>
      </c>
      <c r="B138" s="8" t="s">
        <v>1146</v>
      </c>
      <c r="C138" s="9">
        <v>56600</v>
      </c>
      <c r="D138" s="9">
        <f t="shared" ref="D138" si="2">SUM(C138)</f>
        <v>56600</v>
      </c>
      <c r="E138" s="10" t="s">
        <v>20</v>
      </c>
      <c r="F138" s="47" t="s">
        <v>40</v>
      </c>
      <c r="G138" s="47" t="s">
        <v>40</v>
      </c>
      <c r="H138" s="11" t="s">
        <v>22</v>
      </c>
      <c r="I138" s="8" t="s">
        <v>1406</v>
      </c>
    </row>
    <row r="139" spans="1:11" ht="19.2" x14ac:dyDescent="0.35">
      <c r="A139" s="69"/>
      <c r="B139" s="12" t="s">
        <v>114</v>
      </c>
      <c r="C139" s="13"/>
      <c r="D139" s="13"/>
      <c r="E139" s="14"/>
      <c r="F139" s="14" t="s">
        <v>1407</v>
      </c>
      <c r="G139" s="14" t="s">
        <v>1407</v>
      </c>
      <c r="H139" s="16" t="s">
        <v>26</v>
      </c>
      <c r="I139" s="15"/>
    </row>
    <row r="140" spans="1:11" ht="19.2" x14ac:dyDescent="0.35">
      <c r="A140" s="69"/>
      <c r="B140" s="15" t="s">
        <v>27</v>
      </c>
      <c r="C140" s="13"/>
      <c r="D140" s="13"/>
      <c r="E140" s="14"/>
      <c r="F140" s="15"/>
      <c r="G140" s="15"/>
      <c r="H140" s="16" t="s">
        <v>28</v>
      </c>
      <c r="I140" s="17" t="s">
        <v>1408</v>
      </c>
    </row>
    <row r="141" spans="1:11" ht="19.2" x14ac:dyDescent="0.35">
      <c r="A141" s="69"/>
      <c r="B141" s="15"/>
      <c r="C141" s="13"/>
      <c r="D141" s="13"/>
      <c r="E141" s="14"/>
      <c r="F141" s="15"/>
      <c r="G141" s="15"/>
      <c r="H141" s="16" t="s">
        <v>30</v>
      </c>
      <c r="I141" s="18">
        <v>2568</v>
      </c>
    </row>
    <row r="142" spans="1:11" ht="19.2" x14ac:dyDescent="0.35">
      <c r="A142" s="70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11" ht="18.75" customHeight="1" x14ac:dyDescent="0.35">
      <c r="A143" s="68">
        <v>27</v>
      </c>
      <c r="B143" s="8" t="s">
        <v>1409</v>
      </c>
      <c r="C143" s="9">
        <v>2633000</v>
      </c>
      <c r="D143" s="9">
        <f t="shared" ref="D143" si="3">SUM(C143)</f>
        <v>2633000</v>
      </c>
      <c r="E143" s="35" t="s">
        <v>100</v>
      </c>
      <c r="F143" s="47" t="s">
        <v>1410</v>
      </c>
      <c r="G143" s="47" t="s">
        <v>1410</v>
      </c>
      <c r="H143" s="11" t="s">
        <v>22</v>
      </c>
      <c r="I143" s="8" t="s">
        <v>1411</v>
      </c>
    </row>
    <row r="144" spans="1:11" ht="19.2" x14ac:dyDescent="0.35">
      <c r="A144" s="69"/>
      <c r="B144" s="12"/>
      <c r="C144" s="13"/>
      <c r="D144" s="13"/>
      <c r="E144" s="36" t="s">
        <v>104</v>
      </c>
      <c r="F144" s="38" t="s">
        <v>1412</v>
      </c>
      <c r="G144" s="38" t="s">
        <v>1412</v>
      </c>
      <c r="H144" s="16" t="s">
        <v>26</v>
      </c>
      <c r="I144" s="15"/>
    </row>
    <row r="145" spans="1:9" ht="19.2" x14ac:dyDescent="0.35">
      <c r="A145" s="69"/>
      <c r="B145" s="15"/>
      <c r="C145" s="13"/>
      <c r="D145" s="13"/>
      <c r="E145" s="14" t="s">
        <v>107</v>
      </c>
      <c r="F145" s="15"/>
      <c r="G145" s="15"/>
      <c r="H145" s="16" t="s">
        <v>28</v>
      </c>
      <c r="I145" s="17" t="s">
        <v>1413</v>
      </c>
    </row>
    <row r="146" spans="1:9" ht="19.2" x14ac:dyDescent="0.35">
      <c r="A146" s="69"/>
      <c r="B146" s="15"/>
      <c r="C146" s="13"/>
      <c r="D146" s="13"/>
      <c r="E146" s="14" t="s">
        <v>109</v>
      </c>
      <c r="F146" s="15"/>
      <c r="G146" s="15"/>
      <c r="H146" s="16" t="s">
        <v>30</v>
      </c>
      <c r="I146" s="18">
        <v>2568</v>
      </c>
    </row>
    <row r="147" spans="1:9" ht="19.2" x14ac:dyDescent="0.35">
      <c r="A147" s="70"/>
      <c r="B147" s="20"/>
      <c r="C147" s="21"/>
      <c r="D147" s="21"/>
      <c r="E147" s="22"/>
      <c r="F147" s="20"/>
      <c r="G147" s="20"/>
      <c r="H147" s="23" t="s">
        <v>31</v>
      </c>
      <c r="I147" s="20"/>
    </row>
    <row r="148" spans="1:9" ht="19.2" x14ac:dyDescent="0.35">
      <c r="A148" s="68"/>
      <c r="B148" s="8"/>
      <c r="C148" s="9"/>
      <c r="D148" s="9"/>
      <c r="E148" s="10"/>
      <c r="F148" s="8"/>
      <c r="G148" s="8"/>
      <c r="H148" s="11"/>
      <c r="I148" s="8"/>
    </row>
    <row r="149" spans="1:9" ht="19.2" x14ac:dyDescent="0.35">
      <c r="A149" s="69"/>
      <c r="B149" s="12"/>
      <c r="C149" s="13"/>
      <c r="D149" s="13"/>
      <c r="E149" s="14"/>
      <c r="F149" s="14"/>
      <c r="G149" s="14"/>
      <c r="H149" s="16"/>
      <c r="I149" s="15"/>
    </row>
    <row r="150" spans="1:9" ht="30" customHeight="1" x14ac:dyDescent="0.35">
      <c r="A150" s="69"/>
      <c r="B150" s="15"/>
      <c r="C150" s="13"/>
      <c r="D150" s="13"/>
      <c r="E150" s="14"/>
      <c r="F150" s="15"/>
      <c r="G150" s="15"/>
      <c r="H150" s="16"/>
      <c r="I150" s="17"/>
    </row>
    <row r="151" spans="1:9" ht="19.2" x14ac:dyDescent="0.35">
      <c r="A151" s="69"/>
      <c r="B151" s="15"/>
      <c r="C151" s="13"/>
      <c r="D151" s="13"/>
      <c r="E151" s="14"/>
      <c r="F151" s="15"/>
      <c r="G151" s="15"/>
      <c r="H151" s="16"/>
      <c r="I151" s="18"/>
    </row>
    <row r="152" spans="1:9" ht="19.2" x14ac:dyDescent="0.35">
      <c r="A152" s="70"/>
      <c r="B152" s="20"/>
      <c r="C152" s="21"/>
      <c r="D152" s="21"/>
      <c r="E152" s="22"/>
      <c r="F152" s="20"/>
      <c r="G152" s="20"/>
      <c r="H152" s="23"/>
      <c r="I152" s="20"/>
    </row>
    <row r="153" spans="1:9" ht="19.2" x14ac:dyDescent="0.35">
      <c r="A153" s="30"/>
      <c r="B153" s="31"/>
      <c r="C153" s="32"/>
      <c r="D153" s="32"/>
      <c r="E153" s="33"/>
      <c r="F153" s="31"/>
      <c r="G153" s="31"/>
      <c r="H153" s="34"/>
      <c r="I153" s="31"/>
    </row>
    <row r="156" spans="1:9" x14ac:dyDescent="0.3">
      <c r="B156" s="19">
        <f>SUM(C7:C153)</f>
        <v>3288347.2</v>
      </c>
    </row>
  </sheetData>
  <mergeCells count="34">
    <mergeCell ref="A33:A37"/>
    <mergeCell ref="A1:I1"/>
    <mergeCell ref="A2:I2"/>
    <mergeCell ref="A3:A6"/>
    <mergeCell ref="B3:B6"/>
    <mergeCell ref="D3:D6"/>
    <mergeCell ref="E3:E6"/>
    <mergeCell ref="A7:A11"/>
    <mergeCell ref="A12:A16"/>
    <mergeCell ref="A17:A21"/>
    <mergeCell ref="A22:A26"/>
    <mergeCell ref="A28:A32"/>
    <mergeCell ref="A96:A100"/>
    <mergeCell ref="A38:A42"/>
    <mergeCell ref="A43:A47"/>
    <mergeCell ref="A49:A53"/>
    <mergeCell ref="A54:A58"/>
    <mergeCell ref="A59:A63"/>
    <mergeCell ref="A64:A68"/>
    <mergeCell ref="A70:A74"/>
    <mergeCell ref="A75:A79"/>
    <mergeCell ref="A80:A84"/>
    <mergeCell ref="A85:A89"/>
    <mergeCell ref="A91:A95"/>
    <mergeCell ref="A133:A137"/>
    <mergeCell ref="A138:A142"/>
    <mergeCell ref="A143:A147"/>
    <mergeCell ref="A148:A152"/>
    <mergeCell ref="A101:A105"/>
    <mergeCell ref="A106:A110"/>
    <mergeCell ref="A112:A116"/>
    <mergeCell ref="A117:A121"/>
    <mergeCell ref="A122:A126"/>
    <mergeCell ref="A127:A131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zoomScaleNormal="100" workbookViewId="0">
      <selection activeCell="K20" sqref="K20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110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32</v>
      </c>
      <c r="C7" s="9">
        <v>1000</v>
      </c>
      <c r="D7" s="9">
        <f>SUM(C7)</f>
        <v>1000</v>
      </c>
      <c r="E7" s="10" t="s">
        <v>20</v>
      </c>
      <c r="F7" s="8" t="s">
        <v>40</v>
      </c>
      <c r="G7" s="8" t="s">
        <v>40</v>
      </c>
      <c r="H7" s="11" t="s">
        <v>22</v>
      </c>
      <c r="I7" s="8" t="s">
        <v>111</v>
      </c>
    </row>
    <row r="8" spans="1:11" ht="19.2" x14ac:dyDescent="0.35">
      <c r="A8" s="69"/>
      <c r="B8" s="12" t="s">
        <v>112</v>
      </c>
      <c r="C8" s="13"/>
      <c r="D8" s="13"/>
      <c r="E8" s="14"/>
      <c r="F8" s="15" t="s">
        <v>113</v>
      </c>
      <c r="G8" s="15" t="s">
        <v>113</v>
      </c>
      <c r="H8" s="16" t="s">
        <v>26</v>
      </c>
      <c r="I8" s="15"/>
    </row>
    <row r="9" spans="1:11" ht="19.2" x14ac:dyDescent="0.35">
      <c r="A9" s="69"/>
      <c r="B9" s="15" t="s">
        <v>114</v>
      </c>
      <c r="C9" s="13"/>
      <c r="D9" s="13"/>
      <c r="E9" s="14"/>
      <c r="F9" s="15"/>
      <c r="G9" s="15"/>
      <c r="H9" s="16" t="s">
        <v>28</v>
      </c>
      <c r="I9" s="17" t="s">
        <v>115</v>
      </c>
    </row>
    <row r="10" spans="1:11" ht="19.2" x14ac:dyDescent="0.35">
      <c r="A10" s="69"/>
      <c r="B10" s="15" t="s">
        <v>27</v>
      </c>
      <c r="C10" s="13"/>
      <c r="D10" s="13"/>
      <c r="E10" s="14"/>
      <c r="F10" s="15"/>
      <c r="G10" s="15"/>
      <c r="H10" s="16" t="s">
        <v>30</v>
      </c>
      <c r="I10" s="18">
        <v>2567</v>
      </c>
      <c r="K10" s="19"/>
    </row>
    <row r="11" spans="1:11" ht="19.2" x14ac:dyDescent="0.35">
      <c r="A11" s="70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68">
        <v>2</v>
      </c>
      <c r="B12" s="8" t="s">
        <v>116</v>
      </c>
      <c r="C12" s="9">
        <v>1680</v>
      </c>
      <c r="D12" s="9">
        <f>SUM(C12)</f>
        <v>1680</v>
      </c>
      <c r="E12" s="10" t="s">
        <v>20</v>
      </c>
      <c r="F12" s="8" t="s">
        <v>21</v>
      </c>
      <c r="G12" s="8" t="s">
        <v>21</v>
      </c>
      <c r="H12" s="11" t="s">
        <v>22</v>
      </c>
      <c r="I12" s="8" t="s">
        <v>117</v>
      </c>
    </row>
    <row r="13" spans="1:11" ht="19.2" x14ac:dyDescent="0.35">
      <c r="A13" s="69"/>
      <c r="B13" s="12" t="s">
        <v>118</v>
      </c>
      <c r="C13" s="13"/>
      <c r="D13" s="13"/>
      <c r="E13" s="14"/>
      <c r="F13" s="15" t="s">
        <v>119</v>
      </c>
      <c r="G13" s="15" t="s">
        <v>119</v>
      </c>
      <c r="H13" s="16" t="s">
        <v>26</v>
      </c>
      <c r="I13" s="15"/>
    </row>
    <row r="14" spans="1:11" ht="19.2" x14ac:dyDescent="0.35">
      <c r="A14" s="69"/>
      <c r="B14" s="15" t="s">
        <v>27</v>
      </c>
      <c r="C14" s="13"/>
      <c r="D14" s="13"/>
      <c r="E14" s="14"/>
      <c r="F14" s="15"/>
      <c r="G14" s="15"/>
      <c r="H14" s="16" t="s">
        <v>28</v>
      </c>
      <c r="I14" s="17" t="s">
        <v>115</v>
      </c>
    </row>
    <row r="15" spans="1:11" ht="19.2" x14ac:dyDescent="0.35">
      <c r="A15" s="69"/>
      <c r="B15" s="15"/>
      <c r="C15" s="13"/>
      <c r="D15" s="13"/>
      <c r="E15" s="14"/>
      <c r="F15" s="15"/>
      <c r="G15" s="15"/>
      <c r="H15" s="16" t="s">
        <v>30</v>
      </c>
      <c r="I15" s="18">
        <v>2567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68">
        <v>3</v>
      </c>
      <c r="B17" s="8" t="s">
        <v>32</v>
      </c>
      <c r="C17" s="9">
        <v>1690</v>
      </c>
      <c r="D17" s="9">
        <f>SUM(C17)</f>
        <v>1690</v>
      </c>
      <c r="E17" s="10" t="s">
        <v>20</v>
      </c>
      <c r="F17" s="8" t="s">
        <v>120</v>
      </c>
      <c r="G17" s="8" t="s">
        <v>120</v>
      </c>
      <c r="H17" s="11" t="s">
        <v>22</v>
      </c>
      <c r="I17" s="8" t="s">
        <v>121</v>
      </c>
    </row>
    <row r="18" spans="1:9" ht="19.2" x14ac:dyDescent="0.35">
      <c r="A18" s="69"/>
      <c r="B18" s="12" t="s">
        <v>122</v>
      </c>
      <c r="C18" s="13"/>
      <c r="D18" s="13"/>
      <c r="E18" s="14"/>
      <c r="F18" s="15" t="s">
        <v>123</v>
      </c>
      <c r="G18" s="15" t="s">
        <v>123</v>
      </c>
      <c r="H18" s="16" t="s">
        <v>26</v>
      </c>
      <c r="I18" s="15"/>
    </row>
    <row r="19" spans="1:9" ht="19.2" x14ac:dyDescent="0.35">
      <c r="A19" s="69"/>
      <c r="B19" s="15" t="s">
        <v>93</v>
      </c>
      <c r="C19" s="13"/>
      <c r="D19" s="13"/>
      <c r="E19" s="14"/>
      <c r="F19" s="15"/>
      <c r="G19" s="15"/>
      <c r="H19" s="16" t="s">
        <v>28</v>
      </c>
      <c r="I19" s="17" t="s">
        <v>124</v>
      </c>
    </row>
    <row r="20" spans="1:9" ht="19.2" x14ac:dyDescent="0.35">
      <c r="A20" s="69"/>
      <c r="B20" s="15"/>
      <c r="C20" s="13"/>
      <c r="D20" s="13"/>
      <c r="E20" s="14"/>
      <c r="F20" s="15"/>
      <c r="G20" s="15"/>
      <c r="H20" s="16" t="s">
        <v>30</v>
      </c>
      <c r="I20" s="18">
        <v>2567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68">
        <v>4</v>
      </c>
      <c r="B22" s="8" t="s">
        <v>125</v>
      </c>
      <c r="C22" s="9">
        <v>4810</v>
      </c>
      <c r="D22" s="9">
        <f>SUM(C22)</f>
        <v>4810</v>
      </c>
      <c r="E22" s="10" t="s">
        <v>20</v>
      </c>
      <c r="F22" s="8" t="s">
        <v>126</v>
      </c>
      <c r="G22" s="8" t="s">
        <v>126</v>
      </c>
      <c r="H22" s="11" t="s">
        <v>22</v>
      </c>
      <c r="I22" s="8" t="s">
        <v>127</v>
      </c>
    </row>
    <row r="23" spans="1:9" ht="19.2" x14ac:dyDescent="0.35">
      <c r="A23" s="69"/>
      <c r="B23" s="12" t="s">
        <v>114</v>
      </c>
      <c r="C23" s="13"/>
      <c r="D23" s="13"/>
      <c r="E23" s="14"/>
      <c r="F23" s="15" t="s">
        <v>128</v>
      </c>
      <c r="G23" s="15" t="s">
        <v>128</v>
      </c>
      <c r="H23" s="16" t="s">
        <v>26</v>
      </c>
      <c r="I23" s="15"/>
    </row>
    <row r="24" spans="1:9" ht="19.2" x14ac:dyDescent="0.35">
      <c r="A24" s="69"/>
      <c r="B24" s="15" t="s">
        <v>27</v>
      </c>
      <c r="C24" s="13"/>
      <c r="D24" s="13"/>
      <c r="E24" s="14"/>
      <c r="F24" s="15"/>
      <c r="G24" s="15"/>
      <c r="H24" s="16" t="s">
        <v>28</v>
      </c>
      <c r="I24" s="17" t="s">
        <v>129</v>
      </c>
    </row>
    <row r="25" spans="1:9" ht="19.2" x14ac:dyDescent="0.35">
      <c r="A25" s="69"/>
      <c r="B25" s="15"/>
      <c r="C25" s="13"/>
      <c r="D25" s="13"/>
      <c r="E25" s="14"/>
      <c r="F25" s="15"/>
      <c r="G25" s="15"/>
      <c r="H25" s="16" t="s">
        <v>30</v>
      </c>
      <c r="I25" s="18">
        <v>2567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68">
        <v>5</v>
      </c>
      <c r="B28" s="8" t="s">
        <v>32</v>
      </c>
      <c r="C28" s="9">
        <v>3200</v>
      </c>
      <c r="D28" s="9">
        <f>SUM(C28)</f>
        <v>3200</v>
      </c>
      <c r="E28" s="10" t="s">
        <v>20</v>
      </c>
      <c r="F28" s="8" t="s">
        <v>130</v>
      </c>
      <c r="G28" s="8" t="s">
        <v>130</v>
      </c>
      <c r="H28" s="11" t="s">
        <v>22</v>
      </c>
      <c r="I28" s="8" t="s">
        <v>131</v>
      </c>
    </row>
    <row r="29" spans="1:9" ht="19.2" x14ac:dyDescent="0.35">
      <c r="A29" s="69"/>
      <c r="B29" s="12" t="s">
        <v>132</v>
      </c>
      <c r="C29" s="13"/>
      <c r="D29" s="13"/>
      <c r="E29" s="14"/>
      <c r="F29" s="15" t="s">
        <v>133</v>
      </c>
      <c r="G29" s="15" t="s">
        <v>133</v>
      </c>
      <c r="H29" s="16" t="s">
        <v>26</v>
      </c>
      <c r="I29" s="15"/>
    </row>
    <row r="30" spans="1:9" ht="19.2" x14ac:dyDescent="0.35">
      <c r="A30" s="69"/>
      <c r="B30" s="15" t="s">
        <v>134</v>
      </c>
      <c r="C30" s="13"/>
      <c r="D30" s="13"/>
      <c r="E30" s="14"/>
      <c r="F30" s="15"/>
      <c r="G30" s="15"/>
      <c r="H30" s="16" t="s">
        <v>28</v>
      </c>
      <c r="I30" s="17" t="s">
        <v>129</v>
      </c>
    </row>
    <row r="31" spans="1:9" ht="19.2" x14ac:dyDescent="0.35">
      <c r="A31" s="69"/>
      <c r="B31" s="15" t="s">
        <v>27</v>
      </c>
      <c r="C31" s="13"/>
      <c r="D31" s="13"/>
      <c r="E31" s="14"/>
      <c r="F31" s="15"/>
      <c r="G31" s="15"/>
      <c r="H31" s="16" t="s">
        <v>30</v>
      </c>
      <c r="I31" s="18">
        <v>2567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68">
        <v>6</v>
      </c>
      <c r="B33" s="8" t="s">
        <v>32</v>
      </c>
      <c r="C33" s="9">
        <v>3800</v>
      </c>
      <c r="D33" s="9">
        <f>SUM(C33)</f>
        <v>3800</v>
      </c>
      <c r="E33" s="10" t="s">
        <v>20</v>
      </c>
      <c r="F33" s="8" t="s">
        <v>135</v>
      </c>
      <c r="G33" s="8" t="s">
        <v>135</v>
      </c>
      <c r="H33" s="11" t="s">
        <v>22</v>
      </c>
      <c r="I33" s="8" t="s">
        <v>136</v>
      </c>
    </row>
    <row r="34" spans="1:11" ht="19.2" x14ac:dyDescent="0.35">
      <c r="A34" s="69"/>
      <c r="B34" s="12" t="s">
        <v>137</v>
      </c>
      <c r="C34" s="13"/>
      <c r="D34" s="13"/>
      <c r="E34" s="14"/>
      <c r="F34" s="15" t="s">
        <v>138</v>
      </c>
      <c r="G34" s="15" t="s">
        <v>138</v>
      </c>
      <c r="H34" s="16" t="s">
        <v>26</v>
      </c>
      <c r="I34" s="15"/>
    </row>
    <row r="35" spans="1:11" ht="19.2" x14ac:dyDescent="0.35">
      <c r="A35" s="69"/>
      <c r="B35" s="15"/>
      <c r="C35" s="13"/>
      <c r="D35" s="13"/>
      <c r="E35" s="14"/>
      <c r="F35" s="15"/>
      <c r="G35" s="15"/>
      <c r="H35" s="16" t="s">
        <v>28</v>
      </c>
      <c r="I35" s="17" t="s">
        <v>139</v>
      </c>
    </row>
    <row r="36" spans="1:11" ht="19.2" x14ac:dyDescent="0.35">
      <c r="A36" s="69"/>
      <c r="B36" s="15"/>
      <c r="C36" s="13"/>
      <c r="D36" s="13"/>
      <c r="E36" s="14"/>
      <c r="F36" s="15"/>
      <c r="G36" s="15"/>
      <c r="H36" s="16" t="s">
        <v>30</v>
      </c>
      <c r="I36" s="18">
        <v>2567</v>
      </c>
      <c r="K36" s="19"/>
    </row>
    <row r="37" spans="1:11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68">
        <v>7</v>
      </c>
      <c r="B38" s="8" t="s">
        <v>39</v>
      </c>
      <c r="C38" s="9">
        <v>6450</v>
      </c>
      <c r="D38" s="9">
        <f>SUM(C38)</f>
        <v>6450</v>
      </c>
      <c r="E38" s="10" t="s">
        <v>20</v>
      </c>
      <c r="F38" s="8" t="s">
        <v>40</v>
      </c>
      <c r="G38" s="8" t="s">
        <v>40</v>
      </c>
      <c r="H38" s="11" t="s">
        <v>22</v>
      </c>
      <c r="I38" s="8" t="s">
        <v>140</v>
      </c>
    </row>
    <row r="39" spans="1:11" ht="19.2" x14ac:dyDescent="0.35">
      <c r="A39" s="69"/>
      <c r="B39" s="12" t="s">
        <v>114</v>
      </c>
      <c r="C39" s="13"/>
      <c r="D39" s="13"/>
      <c r="E39" s="14"/>
      <c r="F39" s="15" t="s">
        <v>141</v>
      </c>
      <c r="G39" s="15" t="s">
        <v>141</v>
      </c>
      <c r="H39" s="16" t="s">
        <v>26</v>
      </c>
      <c r="I39" s="15"/>
    </row>
    <row r="40" spans="1:11" ht="19.2" x14ac:dyDescent="0.35">
      <c r="A40" s="69"/>
      <c r="B40" s="15" t="s">
        <v>27</v>
      </c>
      <c r="C40" s="13"/>
      <c r="D40" s="13"/>
      <c r="E40" s="14"/>
      <c r="F40" s="15"/>
      <c r="G40" s="15"/>
      <c r="H40" s="16" t="s">
        <v>28</v>
      </c>
      <c r="I40" s="17" t="s">
        <v>142</v>
      </c>
    </row>
    <row r="41" spans="1:11" ht="19.2" x14ac:dyDescent="0.35">
      <c r="A41" s="69"/>
      <c r="B41" s="15"/>
      <c r="C41" s="13"/>
      <c r="D41" s="13"/>
      <c r="E41" s="14"/>
      <c r="F41" s="15"/>
      <c r="G41" s="15"/>
      <c r="H41" s="16" t="s">
        <v>30</v>
      </c>
      <c r="I41" s="18">
        <v>2567</v>
      </c>
    </row>
    <row r="42" spans="1:11" ht="19.2" x14ac:dyDescent="0.35">
      <c r="A42" s="70"/>
      <c r="B42" s="15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71">
        <v>8</v>
      </c>
      <c r="B43" s="8" t="s">
        <v>32</v>
      </c>
      <c r="C43" s="29">
        <v>5300</v>
      </c>
      <c r="D43" s="29">
        <f>SUM(C43)</f>
        <v>5300</v>
      </c>
      <c r="E43" s="10" t="s">
        <v>20</v>
      </c>
      <c r="F43" s="8" t="s">
        <v>40</v>
      </c>
      <c r="G43" s="8" t="s">
        <v>40</v>
      </c>
      <c r="H43" s="11" t="s">
        <v>22</v>
      </c>
      <c r="I43" s="8" t="s">
        <v>143</v>
      </c>
    </row>
    <row r="44" spans="1:11" ht="19.2" x14ac:dyDescent="0.35">
      <c r="A44" s="69"/>
      <c r="B44" s="12" t="s">
        <v>112</v>
      </c>
      <c r="C44" s="13"/>
      <c r="D44" s="13"/>
      <c r="E44" s="14"/>
      <c r="F44" s="15" t="s">
        <v>144</v>
      </c>
      <c r="G44" s="15" t="s">
        <v>144</v>
      </c>
      <c r="H44" s="16" t="s">
        <v>26</v>
      </c>
      <c r="I44" s="15"/>
    </row>
    <row r="45" spans="1:11" ht="19.2" x14ac:dyDescent="0.35">
      <c r="A45" s="69"/>
      <c r="B45" s="15" t="s">
        <v>145</v>
      </c>
      <c r="C45" s="13"/>
      <c r="D45" s="13"/>
      <c r="E45" s="14"/>
      <c r="F45" s="15"/>
      <c r="G45" s="15"/>
      <c r="H45" s="16" t="s">
        <v>28</v>
      </c>
      <c r="I45" s="17" t="s">
        <v>142</v>
      </c>
    </row>
    <row r="46" spans="1:11" ht="19.2" x14ac:dyDescent="0.35">
      <c r="A46" s="69"/>
      <c r="B46" s="15" t="s">
        <v>146</v>
      </c>
      <c r="C46" s="13"/>
      <c r="D46" s="13"/>
      <c r="E46" s="14"/>
      <c r="F46" s="15"/>
      <c r="G46" s="15"/>
      <c r="H46" s="16" t="s">
        <v>30</v>
      </c>
      <c r="I46" s="18">
        <v>2567</v>
      </c>
    </row>
    <row r="47" spans="1:11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147</v>
      </c>
      <c r="C49" s="9">
        <v>12920</v>
      </c>
      <c r="D49" s="9">
        <f>SUM(C49)</f>
        <v>12920</v>
      </c>
      <c r="E49" s="10" t="s">
        <v>20</v>
      </c>
      <c r="F49" s="8" t="s">
        <v>148</v>
      </c>
      <c r="G49" s="8" t="s">
        <v>148</v>
      </c>
      <c r="H49" s="11" t="s">
        <v>22</v>
      </c>
      <c r="I49" s="8" t="s">
        <v>149</v>
      </c>
    </row>
    <row r="50" spans="1:11" ht="19.2" x14ac:dyDescent="0.35">
      <c r="A50" s="69"/>
      <c r="B50" s="12" t="s">
        <v>150</v>
      </c>
      <c r="C50" s="13"/>
      <c r="D50" s="13"/>
      <c r="E50" s="14"/>
      <c r="F50" s="15" t="s">
        <v>151</v>
      </c>
      <c r="G50" s="15" t="s">
        <v>151</v>
      </c>
      <c r="H50" s="16" t="s">
        <v>26</v>
      </c>
      <c r="I50" s="15"/>
    </row>
    <row r="51" spans="1:11" ht="19.2" x14ac:dyDescent="0.35">
      <c r="A51" s="69"/>
      <c r="B51" s="15" t="s">
        <v>152</v>
      </c>
      <c r="C51" s="13"/>
      <c r="D51" s="13"/>
      <c r="E51" s="14"/>
      <c r="F51" s="15"/>
      <c r="G51" s="15"/>
      <c r="H51" s="16" t="s">
        <v>28</v>
      </c>
      <c r="I51" s="17" t="s">
        <v>153</v>
      </c>
    </row>
    <row r="52" spans="1:11" ht="19.2" x14ac:dyDescent="0.35">
      <c r="A52" s="69"/>
      <c r="B52" s="15"/>
      <c r="C52" s="13"/>
      <c r="D52" s="13"/>
      <c r="E52" s="14"/>
      <c r="F52" s="15"/>
      <c r="G52" s="15"/>
      <c r="H52" s="16" t="s">
        <v>30</v>
      </c>
      <c r="I52" s="18">
        <v>2567</v>
      </c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154</v>
      </c>
      <c r="C54" s="9">
        <v>50911</v>
      </c>
      <c r="D54" s="9">
        <f>SUM(C54)</f>
        <v>50911</v>
      </c>
      <c r="E54" s="10" t="s">
        <v>20</v>
      </c>
      <c r="F54" s="8" t="s">
        <v>73</v>
      </c>
      <c r="G54" s="8" t="s">
        <v>73</v>
      </c>
      <c r="H54" s="11" t="s">
        <v>22</v>
      </c>
      <c r="I54" s="8" t="s">
        <v>155</v>
      </c>
    </row>
    <row r="55" spans="1:11" ht="19.2" x14ac:dyDescent="0.35">
      <c r="A55" s="69"/>
      <c r="B55" s="12" t="s">
        <v>156</v>
      </c>
      <c r="C55" s="13"/>
      <c r="D55" s="13"/>
      <c r="E55" s="14"/>
      <c r="F55" s="15" t="s">
        <v>157</v>
      </c>
      <c r="G55" s="15" t="s">
        <v>157</v>
      </c>
      <c r="H55" s="16" t="s">
        <v>26</v>
      </c>
      <c r="I55" s="15"/>
    </row>
    <row r="56" spans="1:11" ht="19.2" x14ac:dyDescent="0.35">
      <c r="A56" s="69"/>
      <c r="B56" s="15" t="s">
        <v>158</v>
      </c>
      <c r="C56" s="13"/>
      <c r="D56" s="13"/>
      <c r="E56" s="14"/>
      <c r="F56" s="15"/>
      <c r="G56" s="15"/>
      <c r="H56" s="16" t="s">
        <v>28</v>
      </c>
      <c r="I56" s="17" t="s">
        <v>129</v>
      </c>
    </row>
    <row r="57" spans="1:11" ht="19.2" x14ac:dyDescent="0.35">
      <c r="A57" s="69"/>
      <c r="B57" s="15" t="s">
        <v>27</v>
      </c>
      <c r="C57" s="13"/>
      <c r="D57" s="13"/>
      <c r="E57" s="14"/>
      <c r="F57" s="15"/>
      <c r="G57" s="15"/>
      <c r="H57" s="16" t="s">
        <v>30</v>
      </c>
      <c r="I57" s="18">
        <v>2567</v>
      </c>
      <c r="K57" s="19"/>
    </row>
    <row r="58" spans="1:11" ht="19.2" x14ac:dyDescent="0.35">
      <c r="A58" s="70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68">
        <v>11</v>
      </c>
      <c r="B59" s="8" t="s">
        <v>39</v>
      </c>
      <c r="C59" s="9">
        <v>15200</v>
      </c>
      <c r="D59" s="9">
        <f>SUM(C59)</f>
        <v>15200</v>
      </c>
      <c r="E59" s="10" t="s">
        <v>20</v>
      </c>
      <c r="F59" s="8" t="s">
        <v>40</v>
      </c>
      <c r="G59" s="8" t="s">
        <v>40</v>
      </c>
      <c r="H59" s="11" t="s">
        <v>22</v>
      </c>
      <c r="I59" s="8" t="s">
        <v>159</v>
      </c>
    </row>
    <row r="60" spans="1:11" ht="19.2" x14ac:dyDescent="0.35">
      <c r="A60" s="69"/>
      <c r="B60" s="12" t="s">
        <v>160</v>
      </c>
      <c r="C60" s="13"/>
      <c r="D60" s="13"/>
      <c r="E60" s="14"/>
      <c r="F60" s="15" t="s">
        <v>161</v>
      </c>
      <c r="G60" s="15" t="s">
        <v>161</v>
      </c>
      <c r="H60" s="16" t="s">
        <v>26</v>
      </c>
      <c r="I60" s="15"/>
    </row>
    <row r="61" spans="1:11" ht="19.2" x14ac:dyDescent="0.35">
      <c r="A61" s="69"/>
      <c r="B61" s="15" t="s">
        <v>27</v>
      </c>
      <c r="C61" s="13"/>
      <c r="D61" s="13"/>
      <c r="E61" s="14"/>
      <c r="F61" s="15"/>
      <c r="G61" s="15"/>
      <c r="H61" s="16" t="s">
        <v>28</v>
      </c>
      <c r="I61" s="17" t="s">
        <v>129</v>
      </c>
    </row>
    <row r="62" spans="1:11" ht="19.2" x14ac:dyDescent="0.35">
      <c r="A62" s="69"/>
      <c r="B62" s="15"/>
      <c r="C62" s="13"/>
      <c r="D62" s="13"/>
      <c r="E62" s="14"/>
      <c r="F62" s="15"/>
      <c r="G62" s="15"/>
      <c r="H62" s="16" t="s">
        <v>30</v>
      </c>
      <c r="I62" s="18">
        <v>2567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162</v>
      </c>
      <c r="C64" s="9">
        <v>12000</v>
      </c>
      <c r="D64" s="9">
        <f>SUM(C64)</f>
        <v>12000</v>
      </c>
      <c r="E64" s="10" t="s">
        <v>20</v>
      </c>
      <c r="F64" s="8" t="s">
        <v>163</v>
      </c>
      <c r="G64" s="8" t="s">
        <v>163</v>
      </c>
      <c r="H64" s="11" t="s">
        <v>22</v>
      </c>
      <c r="I64" s="8" t="s">
        <v>164</v>
      </c>
    </row>
    <row r="65" spans="1:11" ht="19.2" x14ac:dyDescent="0.35">
      <c r="A65" s="69"/>
      <c r="B65" s="12" t="s">
        <v>165</v>
      </c>
      <c r="C65" s="13"/>
      <c r="D65" s="13"/>
      <c r="E65" s="14"/>
      <c r="F65" s="15" t="s">
        <v>166</v>
      </c>
      <c r="G65" s="15" t="s">
        <v>166</v>
      </c>
      <c r="H65" s="16" t="s">
        <v>26</v>
      </c>
      <c r="I65" s="15"/>
    </row>
    <row r="66" spans="1:11" ht="19.2" x14ac:dyDescent="0.35">
      <c r="A66" s="69"/>
      <c r="B66" s="15"/>
      <c r="C66" s="13"/>
      <c r="D66" s="13"/>
      <c r="E66" s="14"/>
      <c r="F66" s="15"/>
      <c r="G66" s="15"/>
      <c r="H66" s="16" t="s">
        <v>28</v>
      </c>
      <c r="I66" s="17" t="s">
        <v>167</v>
      </c>
    </row>
    <row r="67" spans="1:11" ht="19.2" x14ac:dyDescent="0.35">
      <c r="A67" s="69"/>
      <c r="B67" s="15"/>
      <c r="C67" s="13"/>
      <c r="D67" s="13"/>
      <c r="E67" s="14"/>
      <c r="F67" s="15"/>
      <c r="G67" s="15"/>
      <c r="H67" s="16" t="s">
        <v>30</v>
      </c>
      <c r="I67" s="18">
        <v>2567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68">
        <v>13</v>
      </c>
      <c r="B70" s="8" t="s">
        <v>168</v>
      </c>
      <c r="C70" s="9">
        <v>57500</v>
      </c>
      <c r="D70" s="9">
        <f>SUM(C70)</f>
        <v>57500</v>
      </c>
      <c r="E70" s="10" t="s">
        <v>20</v>
      </c>
      <c r="F70" s="8" t="s">
        <v>169</v>
      </c>
      <c r="G70" s="8" t="s">
        <v>169</v>
      </c>
      <c r="H70" s="11" t="s">
        <v>22</v>
      </c>
      <c r="I70" s="8" t="s">
        <v>170</v>
      </c>
    </row>
    <row r="71" spans="1:11" ht="19.2" x14ac:dyDescent="0.35">
      <c r="A71" s="69"/>
      <c r="B71" s="12" t="s">
        <v>171</v>
      </c>
      <c r="C71" s="13"/>
      <c r="D71" s="13"/>
      <c r="E71" s="14"/>
      <c r="F71" s="15" t="s">
        <v>71</v>
      </c>
      <c r="G71" s="15" t="s">
        <v>71</v>
      </c>
      <c r="H71" s="16" t="s">
        <v>26</v>
      </c>
      <c r="I71" s="15"/>
    </row>
    <row r="72" spans="1:11" ht="19.2" x14ac:dyDescent="0.35">
      <c r="A72" s="69"/>
      <c r="B72" s="15"/>
      <c r="C72" s="13"/>
      <c r="D72" s="13"/>
      <c r="E72" s="14"/>
      <c r="F72" s="15"/>
      <c r="G72" s="15"/>
      <c r="H72" s="16" t="s">
        <v>28</v>
      </c>
      <c r="I72" s="17" t="s">
        <v>172</v>
      </c>
    </row>
    <row r="73" spans="1:11" ht="19.2" x14ac:dyDescent="0.35">
      <c r="A73" s="69"/>
      <c r="B73" s="15"/>
      <c r="C73" s="13"/>
      <c r="D73" s="13"/>
      <c r="E73" s="14"/>
      <c r="F73" s="15"/>
      <c r="G73" s="15"/>
      <c r="H73" s="16" t="s">
        <v>30</v>
      </c>
      <c r="I73" s="18">
        <v>2567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68">
        <v>13</v>
      </c>
      <c r="B75" s="8" t="s">
        <v>173</v>
      </c>
      <c r="C75" s="9">
        <v>45295</v>
      </c>
      <c r="D75" s="9">
        <f>SUM(C75)</f>
        <v>45295</v>
      </c>
      <c r="E75" s="10" t="s">
        <v>20</v>
      </c>
      <c r="F75" s="8" t="s">
        <v>174</v>
      </c>
      <c r="G75" s="8" t="s">
        <v>174</v>
      </c>
      <c r="H75" s="11" t="s">
        <v>22</v>
      </c>
      <c r="I75" s="8" t="s">
        <v>175</v>
      </c>
    </row>
    <row r="76" spans="1:11" ht="19.2" x14ac:dyDescent="0.35">
      <c r="A76" s="69"/>
      <c r="B76" s="12" t="s">
        <v>176</v>
      </c>
      <c r="C76" s="13"/>
      <c r="D76" s="13"/>
      <c r="E76" s="14"/>
      <c r="F76" s="15" t="s">
        <v>177</v>
      </c>
      <c r="G76" s="15" t="s">
        <v>177</v>
      </c>
      <c r="H76" s="16" t="s">
        <v>26</v>
      </c>
      <c r="I76" s="15"/>
    </row>
    <row r="77" spans="1:11" ht="19.2" x14ac:dyDescent="0.35">
      <c r="A77" s="69"/>
      <c r="B77" s="15" t="s">
        <v>27</v>
      </c>
      <c r="C77" s="13"/>
      <c r="D77" s="13"/>
      <c r="E77" s="14"/>
      <c r="F77" s="15"/>
      <c r="G77" s="15"/>
      <c r="H77" s="16" t="s">
        <v>28</v>
      </c>
      <c r="I77" s="17" t="s">
        <v>172</v>
      </c>
    </row>
    <row r="78" spans="1:11" ht="19.2" x14ac:dyDescent="0.35">
      <c r="A78" s="69"/>
      <c r="B78" s="15"/>
      <c r="C78" s="13"/>
      <c r="D78" s="13"/>
      <c r="E78" s="14"/>
      <c r="F78" s="15"/>
      <c r="G78" s="15"/>
      <c r="H78" s="16" t="s">
        <v>30</v>
      </c>
      <c r="I78" s="18">
        <v>2567</v>
      </c>
      <c r="K78" s="19"/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14</v>
      </c>
      <c r="B80" s="8" t="s">
        <v>178</v>
      </c>
      <c r="C80" s="9">
        <v>66875</v>
      </c>
      <c r="D80" s="9">
        <f>SUM(C80)</f>
        <v>66875</v>
      </c>
      <c r="E80" s="10" t="s">
        <v>20</v>
      </c>
      <c r="F80" s="8" t="s">
        <v>179</v>
      </c>
      <c r="G80" s="8" t="s">
        <v>179</v>
      </c>
      <c r="H80" s="11" t="s">
        <v>22</v>
      </c>
      <c r="I80" s="8" t="s">
        <v>180</v>
      </c>
    </row>
    <row r="81" spans="1:9" ht="19.2" x14ac:dyDescent="0.35">
      <c r="A81" s="69"/>
      <c r="B81" s="15" t="s">
        <v>181</v>
      </c>
      <c r="C81" s="13"/>
      <c r="D81" s="13"/>
      <c r="E81" s="14"/>
      <c r="F81" s="15" t="s">
        <v>182</v>
      </c>
      <c r="G81" s="15" t="s">
        <v>182</v>
      </c>
      <c r="H81" s="16" t="s">
        <v>26</v>
      </c>
      <c r="I81" s="15"/>
    </row>
    <row r="82" spans="1:9" ht="19.2" x14ac:dyDescent="0.35">
      <c r="A82" s="69"/>
      <c r="B82" s="15"/>
      <c r="C82" s="13"/>
      <c r="D82" s="13"/>
      <c r="E82" s="14"/>
      <c r="F82" s="15"/>
      <c r="G82" s="15"/>
      <c r="H82" s="16" t="s">
        <v>28</v>
      </c>
      <c r="I82" s="17" t="s">
        <v>139</v>
      </c>
    </row>
    <row r="83" spans="1:9" ht="19.2" x14ac:dyDescent="0.35">
      <c r="A83" s="69"/>
      <c r="B83" s="15"/>
      <c r="C83" s="13"/>
      <c r="D83" s="13"/>
      <c r="E83" s="14"/>
      <c r="F83" s="15"/>
      <c r="G83" s="15"/>
      <c r="H83" s="16" t="s">
        <v>30</v>
      </c>
      <c r="I83" s="18">
        <v>2567</v>
      </c>
    </row>
    <row r="84" spans="1:9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9" ht="18.75" customHeight="1" x14ac:dyDescent="0.35">
      <c r="A85" s="68">
        <v>15</v>
      </c>
      <c r="B85" s="8" t="s">
        <v>183</v>
      </c>
      <c r="C85" s="9">
        <v>7193.16</v>
      </c>
      <c r="D85" s="9">
        <f>SUM(C85)</f>
        <v>7193.16</v>
      </c>
      <c r="E85" s="10" t="s">
        <v>20</v>
      </c>
      <c r="F85" s="8" t="s">
        <v>184</v>
      </c>
      <c r="G85" s="8" t="s">
        <v>184</v>
      </c>
      <c r="H85" s="11" t="s">
        <v>22</v>
      </c>
      <c r="I85" s="8" t="s">
        <v>185</v>
      </c>
    </row>
    <row r="86" spans="1:9" ht="19.2" x14ac:dyDescent="0.35">
      <c r="A86" s="69"/>
      <c r="B86" s="12" t="s">
        <v>186</v>
      </c>
      <c r="C86" s="13"/>
      <c r="D86" s="13"/>
      <c r="E86" s="14"/>
      <c r="F86" s="15" t="s">
        <v>187</v>
      </c>
      <c r="G86" s="15" t="s">
        <v>187</v>
      </c>
      <c r="H86" s="16" t="s">
        <v>26</v>
      </c>
      <c r="I86" s="15"/>
    </row>
    <row r="87" spans="1:9" ht="19.2" x14ac:dyDescent="0.35">
      <c r="A87" s="69"/>
      <c r="B87" s="15"/>
      <c r="C87" s="13"/>
      <c r="D87" s="13"/>
      <c r="E87" s="14"/>
      <c r="F87" s="15"/>
      <c r="G87" s="15"/>
      <c r="H87" s="16" t="s">
        <v>28</v>
      </c>
      <c r="I87" s="17" t="s">
        <v>188</v>
      </c>
    </row>
    <row r="88" spans="1:9" ht="19.2" x14ac:dyDescent="0.35">
      <c r="A88" s="69"/>
      <c r="B88" s="15"/>
      <c r="C88" s="13"/>
      <c r="D88" s="13"/>
      <c r="E88" s="14"/>
      <c r="F88" s="15"/>
      <c r="G88" s="15"/>
      <c r="H88" s="16" t="s">
        <v>30</v>
      </c>
      <c r="I88" s="18">
        <v>2567</v>
      </c>
    </row>
    <row r="89" spans="1:9" ht="19.2" x14ac:dyDescent="0.35">
      <c r="A89" s="70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9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9" ht="18.75" customHeight="1" x14ac:dyDescent="0.35">
      <c r="A91" s="68">
        <v>16</v>
      </c>
      <c r="B91" s="8" t="s">
        <v>183</v>
      </c>
      <c r="C91" s="9">
        <v>49111.92</v>
      </c>
      <c r="D91" s="9">
        <f>SUM(C91)</f>
        <v>49111.92</v>
      </c>
      <c r="E91" s="10" t="s">
        <v>20</v>
      </c>
      <c r="F91" s="8" t="s">
        <v>184</v>
      </c>
      <c r="G91" s="8" t="s">
        <v>184</v>
      </c>
      <c r="H91" s="11" t="s">
        <v>22</v>
      </c>
      <c r="I91" s="8" t="s">
        <v>189</v>
      </c>
    </row>
    <row r="92" spans="1:9" ht="19.2" x14ac:dyDescent="0.35">
      <c r="A92" s="69"/>
      <c r="B92" s="12" t="s">
        <v>190</v>
      </c>
      <c r="C92" s="13"/>
      <c r="D92" s="13"/>
      <c r="E92" s="14"/>
      <c r="F92" s="14" t="s">
        <v>191</v>
      </c>
      <c r="G92" s="14" t="s">
        <v>191</v>
      </c>
      <c r="H92" s="16" t="s">
        <v>26</v>
      </c>
      <c r="I92" s="15"/>
    </row>
    <row r="93" spans="1:9" ht="19.2" x14ac:dyDescent="0.35">
      <c r="A93" s="69"/>
      <c r="B93" s="15" t="s">
        <v>192</v>
      </c>
      <c r="C93" s="13"/>
      <c r="D93" s="13"/>
      <c r="E93" s="14"/>
      <c r="F93" s="15"/>
      <c r="G93" s="15"/>
      <c r="H93" s="16" t="s">
        <v>28</v>
      </c>
      <c r="I93" s="17" t="s">
        <v>188</v>
      </c>
    </row>
    <row r="94" spans="1:9" ht="19.2" x14ac:dyDescent="0.35">
      <c r="A94" s="69"/>
      <c r="B94" s="15"/>
      <c r="C94" s="13"/>
      <c r="D94" s="13"/>
      <c r="E94" s="14"/>
      <c r="F94" s="15"/>
      <c r="G94" s="15"/>
      <c r="H94" s="16" t="s">
        <v>30</v>
      </c>
      <c r="I94" s="18">
        <v>2567</v>
      </c>
    </row>
    <row r="95" spans="1:9" ht="19.2" x14ac:dyDescent="0.35">
      <c r="A95" s="70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9" ht="18.75" customHeight="1" x14ac:dyDescent="0.35">
      <c r="A96" s="68">
        <v>17</v>
      </c>
      <c r="B96" s="8" t="s">
        <v>193</v>
      </c>
      <c r="C96" s="9">
        <v>439600</v>
      </c>
      <c r="D96" s="9">
        <f>SUM(C96)</f>
        <v>439600</v>
      </c>
      <c r="E96" s="35" t="s">
        <v>100</v>
      </c>
      <c r="F96" s="8" t="s">
        <v>194</v>
      </c>
      <c r="G96" s="8" t="s">
        <v>194</v>
      </c>
      <c r="H96" s="11" t="s">
        <v>22</v>
      </c>
      <c r="I96" s="8" t="s">
        <v>195</v>
      </c>
    </row>
    <row r="97" spans="1:11" ht="19.2" x14ac:dyDescent="0.35">
      <c r="A97" s="69"/>
      <c r="B97" s="12" t="s">
        <v>196</v>
      </c>
      <c r="C97" s="13"/>
      <c r="D97" s="13"/>
      <c r="E97" s="36" t="s">
        <v>104</v>
      </c>
      <c r="F97" s="38" t="s">
        <v>197</v>
      </c>
      <c r="G97" s="38" t="s">
        <v>197</v>
      </c>
      <c r="H97" s="16" t="s">
        <v>26</v>
      </c>
      <c r="I97" s="15"/>
    </row>
    <row r="98" spans="1:11" ht="19.2" x14ac:dyDescent="0.35">
      <c r="A98" s="69"/>
      <c r="B98" s="15"/>
      <c r="C98" s="13"/>
      <c r="D98" s="13"/>
      <c r="E98" s="14" t="s">
        <v>107</v>
      </c>
      <c r="F98" s="15"/>
      <c r="G98" s="15"/>
      <c r="H98" s="16" t="s">
        <v>28</v>
      </c>
      <c r="I98" s="17" t="s">
        <v>129</v>
      </c>
    </row>
    <row r="99" spans="1:11" ht="19.2" x14ac:dyDescent="0.35">
      <c r="A99" s="69"/>
      <c r="B99" s="15"/>
      <c r="C99" s="13"/>
      <c r="D99" s="13"/>
      <c r="E99" s="14" t="s">
        <v>109</v>
      </c>
      <c r="F99" s="15"/>
      <c r="G99" s="15"/>
      <c r="H99" s="16" t="s">
        <v>30</v>
      </c>
      <c r="I99" s="18">
        <v>2567</v>
      </c>
      <c r="K99" s="19"/>
    </row>
    <row r="100" spans="1:11" ht="19.2" x14ac:dyDescent="0.35">
      <c r="A100" s="70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68">
        <v>18</v>
      </c>
      <c r="B101" s="8" t="s">
        <v>193</v>
      </c>
      <c r="C101" s="9">
        <v>241700</v>
      </c>
      <c r="D101" s="9">
        <f>SUM(C101)</f>
        <v>241700</v>
      </c>
      <c r="E101" s="35" t="s">
        <v>100</v>
      </c>
      <c r="F101" s="8" t="s">
        <v>194</v>
      </c>
      <c r="G101" s="8" t="s">
        <v>194</v>
      </c>
      <c r="H101" s="11" t="s">
        <v>22</v>
      </c>
      <c r="I101" s="8" t="s">
        <v>198</v>
      </c>
    </row>
    <row r="102" spans="1:11" ht="19.2" x14ac:dyDescent="0.35">
      <c r="A102" s="69"/>
      <c r="B102" s="12" t="s">
        <v>199</v>
      </c>
      <c r="C102" s="13"/>
      <c r="D102" s="13"/>
      <c r="E102" s="36" t="s">
        <v>104</v>
      </c>
      <c r="F102" s="14" t="s">
        <v>200</v>
      </c>
      <c r="G102" s="14" t="s">
        <v>200</v>
      </c>
      <c r="H102" s="16" t="s">
        <v>26</v>
      </c>
      <c r="I102" s="15"/>
    </row>
    <row r="103" spans="1:11" ht="19.2" x14ac:dyDescent="0.35">
      <c r="A103" s="69"/>
      <c r="B103" s="15"/>
      <c r="C103" s="13"/>
      <c r="D103" s="13"/>
      <c r="E103" s="14" t="s">
        <v>107</v>
      </c>
      <c r="F103" s="15"/>
      <c r="G103" s="15"/>
      <c r="H103" s="16" t="s">
        <v>28</v>
      </c>
      <c r="I103" s="17" t="s">
        <v>129</v>
      </c>
    </row>
    <row r="104" spans="1:11" ht="19.2" x14ac:dyDescent="0.35">
      <c r="A104" s="69"/>
      <c r="B104" s="15"/>
      <c r="C104" s="13"/>
      <c r="D104" s="13"/>
      <c r="E104" s="14" t="s">
        <v>109</v>
      </c>
      <c r="F104" s="15"/>
      <c r="G104" s="15"/>
      <c r="H104" s="16" t="s">
        <v>30</v>
      </c>
      <c r="I104" s="18">
        <v>2567</v>
      </c>
    </row>
    <row r="105" spans="1:11" ht="19.2" x14ac:dyDescent="0.35">
      <c r="A105" s="70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68">
        <v>19</v>
      </c>
      <c r="B106" s="8" t="s">
        <v>201</v>
      </c>
      <c r="C106" s="9">
        <v>147500</v>
      </c>
      <c r="D106" s="9">
        <f>SUM(C106)</f>
        <v>147500</v>
      </c>
      <c r="E106" s="35" t="s">
        <v>100</v>
      </c>
      <c r="F106" s="8" t="s">
        <v>202</v>
      </c>
      <c r="G106" s="8" t="s">
        <v>202</v>
      </c>
      <c r="H106" s="11" t="s">
        <v>22</v>
      </c>
      <c r="I106" s="8" t="s">
        <v>203</v>
      </c>
    </row>
    <row r="107" spans="1:11" ht="19.2" x14ac:dyDescent="0.35">
      <c r="A107" s="69"/>
      <c r="B107" s="12" t="s">
        <v>204</v>
      </c>
      <c r="C107" s="13"/>
      <c r="D107" s="13"/>
      <c r="E107" s="36" t="s">
        <v>104</v>
      </c>
      <c r="F107" s="14" t="s">
        <v>205</v>
      </c>
      <c r="G107" s="14" t="s">
        <v>205</v>
      </c>
      <c r="H107" s="16" t="s">
        <v>26</v>
      </c>
      <c r="I107" s="15"/>
    </row>
    <row r="108" spans="1:11" ht="19.2" x14ac:dyDescent="0.35">
      <c r="A108" s="69"/>
      <c r="B108" s="15"/>
      <c r="C108" s="13"/>
      <c r="D108" s="13"/>
      <c r="E108" s="14" t="s">
        <v>107</v>
      </c>
      <c r="F108" s="15"/>
      <c r="G108" s="15"/>
      <c r="H108" s="16" t="s">
        <v>28</v>
      </c>
      <c r="I108" s="17" t="s">
        <v>139</v>
      </c>
    </row>
    <row r="109" spans="1:11" ht="19.2" x14ac:dyDescent="0.35">
      <c r="A109" s="69"/>
      <c r="B109" s="15"/>
      <c r="C109" s="13"/>
      <c r="D109" s="13"/>
      <c r="E109" s="14" t="s">
        <v>109</v>
      </c>
      <c r="F109" s="15"/>
      <c r="G109" s="15"/>
      <c r="H109" s="16" t="s">
        <v>30</v>
      </c>
      <c r="I109" s="18">
        <v>2567</v>
      </c>
    </row>
    <row r="110" spans="1:11" ht="19.2" x14ac:dyDescent="0.35">
      <c r="A110" s="70"/>
      <c r="B110" s="20"/>
      <c r="C110" s="21"/>
      <c r="D110" s="21"/>
      <c r="E110" s="22"/>
      <c r="F110" s="20"/>
      <c r="G110" s="20"/>
      <c r="H110" s="23" t="s">
        <v>31</v>
      </c>
      <c r="I110" s="20"/>
    </row>
    <row r="112" spans="1:11" x14ac:dyDescent="0.3">
      <c r="B112" s="19">
        <f>SUM(C7:C110)</f>
        <v>1173736.08</v>
      </c>
    </row>
  </sheetData>
  <mergeCells count="26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01:A105"/>
    <mergeCell ref="A106:A110"/>
    <mergeCell ref="A70:A74"/>
    <mergeCell ref="A75:A79"/>
    <mergeCell ref="A80:A84"/>
    <mergeCell ref="A85:A89"/>
    <mergeCell ref="A91:A95"/>
    <mergeCell ref="A96:A100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2"/>
  <sheetViews>
    <sheetView tabSelected="1" zoomScaleNormal="100" workbookViewId="0">
      <selection activeCell="P21" sqref="P21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206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173</v>
      </c>
      <c r="C7" s="9">
        <v>1198.4000000000001</v>
      </c>
      <c r="D7" s="9">
        <f>SUM(C7)</f>
        <v>1198.4000000000001</v>
      </c>
      <c r="E7" s="10" t="s">
        <v>20</v>
      </c>
      <c r="F7" s="8" t="s">
        <v>393</v>
      </c>
      <c r="G7" s="8" t="s">
        <v>91</v>
      </c>
      <c r="H7" s="11" t="s">
        <v>22</v>
      </c>
      <c r="I7" s="8" t="s">
        <v>207</v>
      </c>
    </row>
    <row r="8" spans="1:11" ht="19.2" x14ac:dyDescent="0.35">
      <c r="A8" s="69"/>
      <c r="B8" s="12" t="s">
        <v>93</v>
      </c>
      <c r="C8" s="13"/>
      <c r="D8" s="13"/>
      <c r="E8" s="14"/>
      <c r="F8" s="15" t="s">
        <v>208</v>
      </c>
      <c r="G8" s="15" t="s">
        <v>208</v>
      </c>
      <c r="H8" s="16" t="s">
        <v>26</v>
      </c>
      <c r="I8" s="15"/>
    </row>
    <row r="9" spans="1:11" ht="19.2" x14ac:dyDescent="0.35">
      <c r="A9" s="69"/>
      <c r="B9" s="15" t="s">
        <v>27</v>
      </c>
      <c r="C9" s="13"/>
      <c r="D9" s="13"/>
      <c r="E9" s="14"/>
      <c r="F9" s="15"/>
      <c r="G9" s="15"/>
      <c r="H9" s="16" t="s">
        <v>28</v>
      </c>
      <c r="I9" s="17" t="s">
        <v>209</v>
      </c>
    </row>
    <row r="10" spans="1:11" ht="19.2" x14ac:dyDescent="0.35">
      <c r="A10" s="69"/>
      <c r="B10" s="15"/>
      <c r="C10" s="13"/>
      <c r="D10" s="13"/>
      <c r="E10" s="14"/>
      <c r="F10" s="15"/>
      <c r="G10" s="15"/>
      <c r="H10" s="16" t="s">
        <v>30</v>
      </c>
      <c r="I10" s="18">
        <v>2567</v>
      </c>
      <c r="K10" s="19"/>
    </row>
    <row r="11" spans="1:11" ht="19.2" x14ac:dyDescent="0.35">
      <c r="A11" s="70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68">
        <v>2</v>
      </c>
      <c r="B12" s="8" t="s">
        <v>32</v>
      </c>
      <c r="C12" s="9">
        <v>900</v>
      </c>
      <c r="D12" s="9">
        <f>SUM(C12)</f>
        <v>900</v>
      </c>
      <c r="E12" s="10" t="s">
        <v>20</v>
      </c>
      <c r="F12" s="8" t="s">
        <v>40</v>
      </c>
      <c r="G12" s="8" t="s">
        <v>40</v>
      </c>
      <c r="H12" s="11" t="s">
        <v>22</v>
      </c>
      <c r="I12" s="8" t="s">
        <v>210</v>
      </c>
    </row>
    <row r="13" spans="1:11" ht="19.2" x14ac:dyDescent="0.35">
      <c r="A13" s="69"/>
      <c r="B13" s="12" t="s">
        <v>112</v>
      </c>
      <c r="C13" s="13"/>
      <c r="D13" s="13"/>
      <c r="E13" s="14"/>
      <c r="F13" s="15" t="s">
        <v>211</v>
      </c>
      <c r="G13" s="15" t="s">
        <v>211</v>
      </c>
      <c r="H13" s="16" t="s">
        <v>26</v>
      </c>
      <c r="I13" s="15"/>
    </row>
    <row r="14" spans="1:11" ht="19.2" x14ac:dyDescent="0.35">
      <c r="A14" s="69"/>
      <c r="B14" s="15" t="s">
        <v>55</v>
      </c>
      <c r="C14" s="13"/>
      <c r="D14" s="13"/>
      <c r="E14" s="14"/>
      <c r="F14" s="15"/>
      <c r="G14" s="15"/>
      <c r="H14" s="16" t="s">
        <v>28</v>
      </c>
      <c r="I14" s="17" t="s">
        <v>212</v>
      </c>
    </row>
    <row r="15" spans="1:11" ht="19.2" x14ac:dyDescent="0.35">
      <c r="A15" s="69"/>
      <c r="B15" s="15"/>
      <c r="C15" s="13"/>
      <c r="D15" s="13"/>
      <c r="E15" s="14"/>
      <c r="F15" s="15"/>
      <c r="G15" s="15"/>
      <c r="H15" s="16" t="s">
        <v>30</v>
      </c>
      <c r="I15" s="18">
        <v>2567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68">
        <v>3</v>
      </c>
      <c r="B17" s="8" t="s">
        <v>32</v>
      </c>
      <c r="C17" s="9">
        <v>950</v>
      </c>
      <c r="D17" s="9">
        <f>SUM(C17)</f>
        <v>950</v>
      </c>
      <c r="E17" s="10" t="s">
        <v>20</v>
      </c>
      <c r="F17" s="8" t="s">
        <v>213</v>
      </c>
      <c r="G17" s="8" t="s">
        <v>213</v>
      </c>
      <c r="H17" s="11" t="s">
        <v>22</v>
      </c>
      <c r="I17" s="8" t="s">
        <v>214</v>
      </c>
    </row>
    <row r="18" spans="1:9" ht="19.2" x14ac:dyDescent="0.35">
      <c r="A18" s="69"/>
      <c r="B18" s="12" t="s">
        <v>132</v>
      </c>
      <c r="C18" s="13"/>
      <c r="D18" s="13"/>
      <c r="E18" s="14"/>
      <c r="F18" s="15" t="s">
        <v>215</v>
      </c>
      <c r="G18" s="15" t="s">
        <v>215</v>
      </c>
      <c r="H18" s="16" t="s">
        <v>26</v>
      </c>
      <c r="I18" s="15"/>
    </row>
    <row r="19" spans="1:9" ht="19.2" x14ac:dyDescent="0.35">
      <c r="A19" s="69"/>
      <c r="B19" s="15" t="s">
        <v>216</v>
      </c>
      <c r="C19" s="13"/>
      <c r="D19" s="13"/>
      <c r="E19" s="14"/>
      <c r="F19" s="15"/>
      <c r="G19" s="15"/>
      <c r="H19" s="16" t="s">
        <v>28</v>
      </c>
      <c r="I19" s="17" t="s">
        <v>217</v>
      </c>
    </row>
    <row r="20" spans="1:9" ht="19.2" x14ac:dyDescent="0.35">
      <c r="A20" s="69"/>
      <c r="B20" s="15" t="s">
        <v>218</v>
      </c>
      <c r="C20" s="13"/>
      <c r="D20" s="13"/>
      <c r="E20" s="14"/>
      <c r="F20" s="15"/>
      <c r="G20" s="15"/>
      <c r="H20" s="16" t="s">
        <v>30</v>
      </c>
      <c r="I20" s="18">
        <v>2567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68">
        <v>4</v>
      </c>
      <c r="B22" s="8" t="s">
        <v>32</v>
      </c>
      <c r="C22" s="9">
        <v>3250</v>
      </c>
      <c r="D22" s="9">
        <f>SUM(C22)</f>
        <v>3250</v>
      </c>
      <c r="E22" s="10" t="s">
        <v>20</v>
      </c>
      <c r="F22" s="8" t="s">
        <v>219</v>
      </c>
      <c r="G22" s="8" t="s">
        <v>219</v>
      </c>
      <c r="H22" s="11" t="s">
        <v>22</v>
      </c>
      <c r="I22" s="8" t="s">
        <v>220</v>
      </c>
    </row>
    <row r="23" spans="1:9" ht="19.2" x14ac:dyDescent="0.35">
      <c r="A23" s="69"/>
      <c r="B23" s="12" t="s">
        <v>221</v>
      </c>
      <c r="C23" s="13"/>
      <c r="D23" s="13"/>
      <c r="E23" s="14"/>
      <c r="F23" s="15" t="s">
        <v>222</v>
      </c>
      <c r="G23" s="15" t="s">
        <v>222</v>
      </c>
      <c r="H23" s="16" t="s">
        <v>26</v>
      </c>
      <c r="I23" s="15"/>
    </row>
    <row r="24" spans="1:9" ht="19.2" x14ac:dyDescent="0.35">
      <c r="A24" s="69"/>
      <c r="B24" s="15"/>
      <c r="C24" s="13"/>
      <c r="D24" s="13"/>
      <c r="E24" s="14"/>
      <c r="F24" s="15"/>
      <c r="G24" s="15"/>
      <c r="H24" s="16" t="s">
        <v>28</v>
      </c>
      <c r="I24" s="17" t="s">
        <v>223</v>
      </c>
    </row>
    <row r="25" spans="1:9" ht="19.2" x14ac:dyDescent="0.35">
      <c r="A25" s="69"/>
      <c r="B25" s="15"/>
      <c r="C25" s="13"/>
      <c r="D25" s="13"/>
      <c r="E25" s="14"/>
      <c r="F25" s="15"/>
      <c r="G25" s="15"/>
      <c r="H25" s="16" t="s">
        <v>30</v>
      </c>
      <c r="I25" s="18">
        <v>2567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68">
        <v>5</v>
      </c>
      <c r="B28" s="8" t="s">
        <v>125</v>
      </c>
      <c r="C28" s="9">
        <v>300</v>
      </c>
      <c r="D28" s="9">
        <f>SUM(C28)</f>
        <v>300</v>
      </c>
      <c r="E28" s="10" t="s">
        <v>20</v>
      </c>
      <c r="F28" s="8" t="s">
        <v>40</v>
      </c>
      <c r="G28" s="8" t="s">
        <v>40</v>
      </c>
      <c r="H28" s="11" t="s">
        <v>22</v>
      </c>
      <c r="I28" s="8" t="s">
        <v>224</v>
      </c>
    </row>
    <row r="29" spans="1:9" ht="19.2" x14ac:dyDescent="0.35">
      <c r="A29" s="69"/>
      <c r="B29" s="12" t="s">
        <v>225</v>
      </c>
      <c r="C29" s="13"/>
      <c r="D29" s="13"/>
      <c r="E29" s="14"/>
      <c r="F29" s="15" t="s">
        <v>226</v>
      </c>
      <c r="G29" s="15" t="s">
        <v>226</v>
      </c>
      <c r="H29" s="16" t="s">
        <v>26</v>
      </c>
      <c r="I29" s="15"/>
    </row>
    <row r="30" spans="1:9" ht="19.2" x14ac:dyDescent="0.35">
      <c r="A30" s="69"/>
      <c r="B30" s="15" t="s">
        <v>27</v>
      </c>
      <c r="C30" s="13"/>
      <c r="D30" s="13"/>
      <c r="E30" s="14"/>
      <c r="F30" s="15"/>
      <c r="G30" s="15"/>
      <c r="H30" s="16" t="s">
        <v>28</v>
      </c>
      <c r="I30" s="17" t="s">
        <v>227</v>
      </c>
    </row>
    <row r="31" spans="1:9" ht="19.2" x14ac:dyDescent="0.35">
      <c r="A31" s="69"/>
      <c r="B31" s="15"/>
      <c r="C31" s="13"/>
      <c r="D31" s="13"/>
      <c r="E31" s="14"/>
      <c r="F31" s="15"/>
      <c r="G31" s="15"/>
      <c r="H31" s="16" t="s">
        <v>30</v>
      </c>
      <c r="I31" s="18">
        <v>2567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68">
        <v>6</v>
      </c>
      <c r="B33" s="8" t="s">
        <v>125</v>
      </c>
      <c r="C33" s="9">
        <v>2243</v>
      </c>
      <c r="D33" s="9">
        <f>SUM(C33)</f>
        <v>2243</v>
      </c>
      <c r="E33" s="10" t="s">
        <v>20</v>
      </c>
      <c r="F33" s="8" t="s">
        <v>228</v>
      </c>
      <c r="G33" s="8" t="s">
        <v>228</v>
      </c>
      <c r="H33" s="11" t="s">
        <v>22</v>
      </c>
      <c r="I33" s="8" t="s">
        <v>229</v>
      </c>
    </row>
    <row r="34" spans="1:11" ht="19.2" x14ac:dyDescent="0.35">
      <c r="A34" s="69"/>
      <c r="B34" s="12" t="s">
        <v>225</v>
      </c>
      <c r="C34" s="13"/>
      <c r="D34" s="13"/>
      <c r="E34" s="14"/>
      <c r="F34" s="15" t="s">
        <v>230</v>
      </c>
      <c r="G34" s="15" t="s">
        <v>230</v>
      </c>
      <c r="H34" s="16" t="s">
        <v>26</v>
      </c>
      <c r="I34" s="15"/>
    </row>
    <row r="35" spans="1:11" ht="19.2" x14ac:dyDescent="0.35">
      <c r="A35" s="69"/>
      <c r="B35" s="15" t="s">
        <v>27</v>
      </c>
      <c r="C35" s="13"/>
      <c r="D35" s="13"/>
      <c r="E35" s="14"/>
      <c r="F35" s="15"/>
      <c r="G35" s="15"/>
      <c r="H35" s="16" t="s">
        <v>28</v>
      </c>
      <c r="I35" s="17" t="s">
        <v>231</v>
      </c>
    </row>
    <row r="36" spans="1:11" ht="19.2" x14ac:dyDescent="0.35">
      <c r="A36" s="69"/>
      <c r="B36" s="15"/>
      <c r="C36" s="13"/>
      <c r="D36" s="13"/>
      <c r="E36" s="14"/>
      <c r="F36" s="15"/>
      <c r="G36" s="15"/>
      <c r="H36" s="16" t="s">
        <v>30</v>
      </c>
      <c r="I36" s="18">
        <v>2567</v>
      </c>
      <c r="K36" s="19"/>
    </row>
    <row r="37" spans="1:11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68">
        <v>7</v>
      </c>
      <c r="B38" s="8" t="s">
        <v>85</v>
      </c>
      <c r="C38" s="9">
        <v>2354</v>
      </c>
      <c r="D38" s="9">
        <f>SUM(C38)</f>
        <v>2354</v>
      </c>
      <c r="E38" s="10" t="s">
        <v>20</v>
      </c>
      <c r="F38" s="8" t="s">
        <v>232</v>
      </c>
      <c r="G38" s="8" t="s">
        <v>232</v>
      </c>
      <c r="H38" s="11" t="s">
        <v>22</v>
      </c>
      <c r="I38" s="8" t="s">
        <v>233</v>
      </c>
    </row>
    <row r="39" spans="1:11" ht="19.2" x14ac:dyDescent="0.35">
      <c r="A39" s="69"/>
      <c r="B39" s="12" t="s">
        <v>234</v>
      </c>
      <c r="C39" s="13"/>
      <c r="D39" s="13"/>
      <c r="E39" s="14"/>
      <c r="F39" s="15" t="s">
        <v>235</v>
      </c>
      <c r="G39" s="15" t="s">
        <v>235</v>
      </c>
      <c r="H39" s="16" t="s">
        <v>26</v>
      </c>
      <c r="I39" s="15"/>
    </row>
    <row r="40" spans="1:11" ht="19.2" x14ac:dyDescent="0.35">
      <c r="A40" s="69"/>
      <c r="B40" s="15" t="s">
        <v>114</v>
      </c>
      <c r="C40" s="13"/>
      <c r="D40" s="13"/>
      <c r="E40" s="14"/>
      <c r="F40" s="15"/>
      <c r="G40" s="15"/>
      <c r="H40" s="16" t="s">
        <v>28</v>
      </c>
      <c r="I40" s="17" t="s">
        <v>231</v>
      </c>
    </row>
    <row r="41" spans="1:11" ht="19.2" x14ac:dyDescent="0.35">
      <c r="A41" s="69"/>
      <c r="B41" s="15" t="s">
        <v>27</v>
      </c>
      <c r="C41" s="13"/>
      <c r="D41" s="13"/>
      <c r="E41" s="14"/>
      <c r="F41" s="15"/>
      <c r="G41" s="15"/>
      <c r="H41" s="16" t="s">
        <v>30</v>
      </c>
      <c r="I41" s="18">
        <v>2567</v>
      </c>
    </row>
    <row r="42" spans="1:11" ht="19.2" x14ac:dyDescent="0.35">
      <c r="A42" s="70"/>
      <c r="B42" s="15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71">
        <v>8</v>
      </c>
      <c r="B43" s="8" t="s">
        <v>32</v>
      </c>
      <c r="C43" s="29">
        <v>11500</v>
      </c>
      <c r="D43" s="29">
        <f>SUM(C43)</f>
        <v>11500</v>
      </c>
      <c r="E43" s="10" t="s">
        <v>20</v>
      </c>
      <c r="F43" s="8" t="s">
        <v>163</v>
      </c>
      <c r="G43" s="8" t="s">
        <v>163</v>
      </c>
      <c r="H43" s="11" t="s">
        <v>22</v>
      </c>
      <c r="I43" s="8" t="s">
        <v>236</v>
      </c>
    </row>
    <row r="44" spans="1:11" ht="19.2" x14ac:dyDescent="0.35">
      <c r="A44" s="69"/>
      <c r="B44" s="12" t="s">
        <v>237</v>
      </c>
      <c r="C44" s="13"/>
      <c r="D44" s="13"/>
      <c r="E44" s="14"/>
      <c r="F44" s="15" t="s">
        <v>238</v>
      </c>
      <c r="G44" s="15" t="s">
        <v>238</v>
      </c>
      <c r="H44" s="16" t="s">
        <v>26</v>
      </c>
      <c r="I44" s="15"/>
    </row>
    <row r="45" spans="1:11" ht="19.2" x14ac:dyDescent="0.35">
      <c r="A45" s="69"/>
      <c r="B45" s="15" t="s">
        <v>239</v>
      </c>
      <c r="C45" s="13"/>
      <c r="D45" s="13"/>
      <c r="E45" s="14"/>
      <c r="F45" s="15"/>
      <c r="G45" s="15"/>
      <c r="H45" s="16" t="s">
        <v>28</v>
      </c>
      <c r="I45" s="17" t="s">
        <v>240</v>
      </c>
    </row>
    <row r="46" spans="1:11" ht="19.2" x14ac:dyDescent="0.35">
      <c r="A46" s="69"/>
      <c r="B46" s="15"/>
      <c r="C46" s="13"/>
      <c r="D46" s="13"/>
      <c r="E46" s="14"/>
      <c r="F46" s="15"/>
      <c r="G46" s="15"/>
      <c r="H46" s="16" t="s">
        <v>30</v>
      </c>
      <c r="I46" s="18">
        <v>2567</v>
      </c>
    </row>
    <row r="47" spans="1:11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241</v>
      </c>
      <c r="C49" s="9">
        <v>25520</v>
      </c>
      <c r="D49" s="9">
        <f>SUM(C49)</f>
        <v>25520</v>
      </c>
      <c r="E49" s="10" t="s">
        <v>20</v>
      </c>
      <c r="F49" s="8" t="s">
        <v>242</v>
      </c>
      <c r="G49" s="8" t="s">
        <v>242</v>
      </c>
      <c r="H49" s="11" t="s">
        <v>22</v>
      </c>
      <c r="I49" s="8" t="s">
        <v>243</v>
      </c>
    </row>
    <row r="50" spans="1:11" ht="19.2" x14ac:dyDescent="0.35">
      <c r="A50" s="69"/>
      <c r="B50" s="12" t="s">
        <v>24</v>
      </c>
      <c r="C50" s="13"/>
      <c r="D50" s="13"/>
      <c r="E50" s="14"/>
      <c r="F50" s="15" t="s">
        <v>244</v>
      </c>
      <c r="G50" s="15" t="s">
        <v>244</v>
      </c>
      <c r="H50" s="16" t="s">
        <v>26</v>
      </c>
      <c r="I50" s="15"/>
    </row>
    <row r="51" spans="1:11" ht="19.2" x14ac:dyDescent="0.35">
      <c r="A51" s="69"/>
      <c r="B51" s="15" t="s">
        <v>27</v>
      </c>
      <c r="C51" s="13"/>
      <c r="D51" s="13"/>
      <c r="E51" s="14"/>
      <c r="F51" s="15"/>
      <c r="G51" s="15"/>
      <c r="H51" s="16" t="s">
        <v>28</v>
      </c>
      <c r="I51" s="17" t="s">
        <v>227</v>
      </c>
    </row>
    <row r="52" spans="1:11" ht="19.2" x14ac:dyDescent="0.35">
      <c r="A52" s="69"/>
      <c r="B52" s="15"/>
      <c r="C52" s="13"/>
      <c r="D52" s="13"/>
      <c r="E52" s="14"/>
      <c r="F52" s="15"/>
      <c r="G52" s="15"/>
      <c r="H52" s="16" t="s">
        <v>30</v>
      </c>
      <c r="I52" s="18">
        <v>2567</v>
      </c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32</v>
      </c>
      <c r="C54" s="9">
        <v>7150</v>
      </c>
      <c r="D54" s="9">
        <f>SUM(C54)</f>
        <v>7150</v>
      </c>
      <c r="E54" s="10" t="s">
        <v>20</v>
      </c>
      <c r="F54" s="8" t="s">
        <v>163</v>
      </c>
      <c r="G54" s="8" t="s">
        <v>163</v>
      </c>
      <c r="H54" s="11" t="s">
        <v>22</v>
      </c>
      <c r="I54" s="8" t="s">
        <v>245</v>
      </c>
    </row>
    <row r="55" spans="1:11" ht="19.2" x14ac:dyDescent="0.35">
      <c r="A55" s="69"/>
      <c r="B55" s="12" t="s">
        <v>132</v>
      </c>
      <c r="C55" s="13"/>
      <c r="D55" s="13"/>
      <c r="E55" s="14"/>
      <c r="F55" s="15" t="s">
        <v>246</v>
      </c>
      <c r="G55" s="15" t="s">
        <v>246</v>
      </c>
      <c r="H55" s="16" t="s">
        <v>26</v>
      </c>
      <c r="I55" s="15"/>
    </row>
    <row r="56" spans="1:11" ht="19.2" x14ac:dyDescent="0.35">
      <c r="A56" s="69"/>
      <c r="B56" s="15" t="s">
        <v>216</v>
      </c>
      <c r="C56" s="13"/>
      <c r="D56" s="13"/>
      <c r="E56" s="14"/>
      <c r="F56" s="15"/>
      <c r="G56" s="15"/>
      <c r="H56" s="16" t="s">
        <v>28</v>
      </c>
      <c r="I56" s="17" t="s">
        <v>231</v>
      </c>
    </row>
    <row r="57" spans="1:11" ht="19.2" x14ac:dyDescent="0.35">
      <c r="A57" s="69"/>
      <c r="B57" s="15" t="s">
        <v>247</v>
      </c>
      <c r="C57" s="13"/>
      <c r="D57" s="13"/>
      <c r="E57" s="14"/>
      <c r="F57" s="15"/>
      <c r="G57" s="15"/>
      <c r="H57" s="16" t="s">
        <v>30</v>
      </c>
      <c r="I57" s="18">
        <v>2567</v>
      </c>
      <c r="K57" s="19"/>
    </row>
    <row r="58" spans="1:11" ht="19.2" x14ac:dyDescent="0.35">
      <c r="A58" s="70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68">
        <v>11</v>
      </c>
      <c r="B59" s="8" t="s">
        <v>61</v>
      </c>
      <c r="C59" s="9">
        <v>19400</v>
      </c>
      <c r="D59" s="9">
        <f>SUM(C59)</f>
        <v>19400</v>
      </c>
      <c r="E59" s="10" t="s">
        <v>20</v>
      </c>
      <c r="F59" s="8" t="s">
        <v>62</v>
      </c>
      <c r="G59" s="8" t="s">
        <v>62</v>
      </c>
      <c r="H59" s="11" t="s">
        <v>22</v>
      </c>
      <c r="I59" s="8" t="s">
        <v>248</v>
      </c>
    </row>
    <row r="60" spans="1:11" ht="19.2" x14ac:dyDescent="0.35">
      <c r="A60" s="69"/>
      <c r="B60" s="12" t="s">
        <v>64</v>
      </c>
      <c r="C60" s="13"/>
      <c r="D60" s="13"/>
      <c r="E60" s="14"/>
      <c r="F60" s="15" t="s">
        <v>249</v>
      </c>
      <c r="G60" s="15" t="s">
        <v>249</v>
      </c>
      <c r="H60" s="16" t="s">
        <v>26</v>
      </c>
      <c r="I60" s="15"/>
    </row>
    <row r="61" spans="1:11" ht="19.2" x14ac:dyDescent="0.35">
      <c r="A61" s="69"/>
      <c r="B61" s="15" t="s">
        <v>250</v>
      </c>
      <c r="C61" s="13"/>
      <c r="D61" s="13"/>
      <c r="E61" s="14"/>
      <c r="F61" s="15"/>
      <c r="G61" s="15"/>
      <c r="H61" s="16" t="s">
        <v>28</v>
      </c>
      <c r="I61" s="17" t="s">
        <v>251</v>
      </c>
    </row>
    <row r="62" spans="1:11" ht="19.2" x14ac:dyDescent="0.35">
      <c r="A62" s="69"/>
      <c r="B62" s="15" t="s">
        <v>252</v>
      </c>
      <c r="C62" s="13"/>
      <c r="D62" s="13"/>
      <c r="E62" s="14"/>
      <c r="F62" s="15"/>
      <c r="G62" s="15"/>
      <c r="H62" s="16" t="s">
        <v>30</v>
      </c>
      <c r="I62" s="18">
        <v>2567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67</v>
      </c>
      <c r="C64" s="9">
        <v>57500</v>
      </c>
      <c r="D64" s="9">
        <f>SUM(C64)</f>
        <v>57500</v>
      </c>
      <c r="E64" s="10" t="s">
        <v>20</v>
      </c>
      <c r="F64" s="8" t="s">
        <v>169</v>
      </c>
      <c r="G64" s="8" t="s">
        <v>169</v>
      </c>
      <c r="H64" s="11" t="s">
        <v>22</v>
      </c>
      <c r="I64" s="8" t="s">
        <v>253</v>
      </c>
    </row>
    <row r="65" spans="1:11" ht="19.2" x14ac:dyDescent="0.35">
      <c r="A65" s="69"/>
      <c r="B65" s="12" t="s">
        <v>254</v>
      </c>
      <c r="C65" s="13"/>
      <c r="D65" s="13"/>
      <c r="E65" s="14"/>
      <c r="F65" s="15" t="s">
        <v>71</v>
      </c>
      <c r="G65" s="15" t="s">
        <v>71</v>
      </c>
      <c r="H65" s="16" t="s">
        <v>26</v>
      </c>
      <c r="I65" s="15"/>
    </row>
    <row r="66" spans="1:11" ht="19.2" x14ac:dyDescent="0.35">
      <c r="A66" s="69"/>
      <c r="B66" s="15"/>
      <c r="C66" s="13"/>
      <c r="D66" s="13"/>
      <c r="E66" s="14"/>
      <c r="F66" s="15"/>
      <c r="G66" s="15"/>
      <c r="H66" s="16" t="s">
        <v>28</v>
      </c>
      <c r="I66" s="17" t="s">
        <v>255</v>
      </c>
    </row>
    <row r="67" spans="1:11" ht="19.2" x14ac:dyDescent="0.35">
      <c r="A67" s="69"/>
      <c r="B67" s="15"/>
      <c r="C67" s="13"/>
      <c r="D67" s="13"/>
      <c r="E67" s="14"/>
      <c r="F67" s="15"/>
      <c r="G67" s="15"/>
      <c r="H67" s="16" t="s">
        <v>30</v>
      </c>
      <c r="I67" s="18">
        <v>2567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68">
        <v>13</v>
      </c>
      <c r="B70" s="8" t="s">
        <v>183</v>
      </c>
      <c r="C70" s="9">
        <v>9378.6</v>
      </c>
      <c r="D70" s="9">
        <f>SUM(C70)</f>
        <v>9378.6</v>
      </c>
      <c r="E70" s="10" t="s">
        <v>20</v>
      </c>
      <c r="F70" s="8" t="s">
        <v>184</v>
      </c>
      <c r="G70" s="8" t="s">
        <v>184</v>
      </c>
      <c r="H70" s="11" t="s">
        <v>22</v>
      </c>
      <c r="I70" s="8" t="s">
        <v>256</v>
      </c>
    </row>
    <row r="71" spans="1:11" ht="19.2" x14ac:dyDescent="0.35">
      <c r="A71" s="69"/>
      <c r="B71" s="12" t="s">
        <v>257</v>
      </c>
      <c r="C71" s="13"/>
      <c r="D71" s="13"/>
      <c r="E71" s="14"/>
      <c r="F71" s="15" t="s">
        <v>258</v>
      </c>
      <c r="G71" s="15" t="s">
        <v>258</v>
      </c>
      <c r="H71" s="16" t="s">
        <v>26</v>
      </c>
      <c r="I71" s="15"/>
    </row>
    <row r="72" spans="1:11" ht="19.2" x14ac:dyDescent="0.35">
      <c r="A72" s="69"/>
      <c r="B72" s="15" t="s">
        <v>27</v>
      </c>
      <c r="C72" s="13"/>
      <c r="D72" s="13"/>
      <c r="E72" s="14"/>
      <c r="F72" s="15"/>
      <c r="G72" s="15"/>
      <c r="H72" s="16" t="s">
        <v>28</v>
      </c>
      <c r="I72" s="17" t="s">
        <v>255</v>
      </c>
    </row>
    <row r="73" spans="1:11" ht="19.2" x14ac:dyDescent="0.35">
      <c r="A73" s="69"/>
      <c r="B73" s="15"/>
      <c r="C73" s="13"/>
      <c r="D73" s="13"/>
      <c r="E73" s="14"/>
      <c r="F73" s="15"/>
      <c r="G73" s="15"/>
      <c r="H73" s="16" t="s">
        <v>30</v>
      </c>
      <c r="I73" s="18">
        <v>2567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68">
        <v>13</v>
      </c>
      <c r="B75" s="8" t="s">
        <v>183</v>
      </c>
      <c r="C75" s="9">
        <v>64033.2</v>
      </c>
      <c r="D75" s="9">
        <f>SUM(C75)</f>
        <v>64033.2</v>
      </c>
      <c r="E75" s="10" t="s">
        <v>20</v>
      </c>
      <c r="F75" s="8" t="s">
        <v>184</v>
      </c>
      <c r="G75" s="8" t="s">
        <v>184</v>
      </c>
      <c r="H75" s="11" t="s">
        <v>22</v>
      </c>
      <c r="I75" s="8" t="s">
        <v>259</v>
      </c>
    </row>
    <row r="76" spans="1:11" ht="19.2" x14ac:dyDescent="0.35">
      <c r="A76" s="69"/>
      <c r="B76" s="12" t="s">
        <v>260</v>
      </c>
      <c r="C76" s="13"/>
      <c r="D76" s="13"/>
      <c r="E76" s="14"/>
      <c r="F76" s="15" t="s">
        <v>261</v>
      </c>
      <c r="G76" s="15" t="s">
        <v>261</v>
      </c>
      <c r="H76" s="16" t="s">
        <v>26</v>
      </c>
      <c r="I76" s="15"/>
    </row>
    <row r="77" spans="1:11" ht="19.2" x14ac:dyDescent="0.35">
      <c r="A77" s="69"/>
      <c r="B77" s="15"/>
      <c r="C77" s="13"/>
      <c r="D77" s="13"/>
      <c r="E77" s="14"/>
      <c r="F77" s="15"/>
      <c r="G77" s="15"/>
      <c r="H77" s="16" t="s">
        <v>28</v>
      </c>
      <c r="I77" s="17" t="s">
        <v>255</v>
      </c>
    </row>
    <row r="78" spans="1:11" ht="19.2" x14ac:dyDescent="0.35">
      <c r="A78" s="69"/>
      <c r="B78" s="15"/>
      <c r="C78" s="13"/>
      <c r="D78" s="13"/>
      <c r="E78" s="14"/>
      <c r="F78" s="15"/>
      <c r="G78" s="15"/>
      <c r="H78" s="16" t="s">
        <v>30</v>
      </c>
      <c r="I78" s="18">
        <v>2567</v>
      </c>
      <c r="K78" s="19"/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14</v>
      </c>
      <c r="B80" s="8" t="s">
        <v>262</v>
      </c>
      <c r="C80" s="9">
        <v>27000</v>
      </c>
      <c r="D80" s="9">
        <f>SUM(C80)</f>
        <v>27000</v>
      </c>
      <c r="E80" s="10" t="s">
        <v>20</v>
      </c>
      <c r="F80" s="8" t="s">
        <v>263</v>
      </c>
      <c r="G80" s="8" t="s">
        <v>263</v>
      </c>
      <c r="H80" s="11" t="s">
        <v>22</v>
      </c>
      <c r="I80" s="8" t="s">
        <v>264</v>
      </c>
    </row>
    <row r="81" spans="1:9" ht="19.2" x14ac:dyDescent="0.35">
      <c r="A81" s="69"/>
      <c r="B81" s="15" t="s">
        <v>265</v>
      </c>
      <c r="C81" s="13"/>
      <c r="D81" s="13"/>
      <c r="E81" s="14"/>
      <c r="F81" s="15" t="s">
        <v>266</v>
      </c>
      <c r="G81" s="15" t="s">
        <v>266</v>
      </c>
      <c r="H81" s="16" t="s">
        <v>26</v>
      </c>
      <c r="I81" s="15"/>
    </row>
    <row r="82" spans="1:9" ht="19.2" x14ac:dyDescent="0.35">
      <c r="A82" s="69"/>
      <c r="B82" s="15"/>
      <c r="C82" s="13"/>
      <c r="D82" s="13"/>
      <c r="E82" s="14"/>
      <c r="F82" s="15"/>
      <c r="G82" s="15"/>
      <c r="H82" s="16" t="s">
        <v>28</v>
      </c>
      <c r="I82" s="17" t="s">
        <v>267</v>
      </c>
    </row>
    <row r="83" spans="1:9" ht="19.2" x14ac:dyDescent="0.35">
      <c r="A83" s="69"/>
      <c r="B83" s="15"/>
      <c r="C83" s="13"/>
      <c r="D83" s="13"/>
      <c r="E83" s="14"/>
      <c r="F83" s="15"/>
      <c r="G83" s="15"/>
      <c r="H83" s="16" t="s">
        <v>30</v>
      </c>
      <c r="I83" s="18">
        <v>2567</v>
      </c>
    </row>
    <row r="84" spans="1:9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9" ht="18.75" customHeight="1" x14ac:dyDescent="0.35">
      <c r="A85" s="68">
        <v>15</v>
      </c>
      <c r="B85" s="8" t="s">
        <v>262</v>
      </c>
      <c r="C85" s="9">
        <v>27000</v>
      </c>
      <c r="D85" s="9">
        <f>SUM(C85)</f>
        <v>27000</v>
      </c>
      <c r="E85" s="10" t="s">
        <v>20</v>
      </c>
      <c r="F85" s="8" t="s">
        <v>268</v>
      </c>
      <c r="G85" s="8" t="s">
        <v>268</v>
      </c>
      <c r="H85" s="11" t="s">
        <v>22</v>
      </c>
      <c r="I85" s="8" t="s">
        <v>269</v>
      </c>
    </row>
    <row r="86" spans="1:9" ht="19.2" x14ac:dyDescent="0.35">
      <c r="A86" s="69"/>
      <c r="B86" s="15" t="s">
        <v>265</v>
      </c>
      <c r="C86" s="13"/>
      <c r="D86" s="13"/>
      <c r="E86" s="14"/>
      <c r="F86" s="15" t="s">
        <v>266</v>
      </c>
      <c r="G86" s="15" t="s">
        <v>266</v>
      </c>
      <c r="H86" s="16" t="s">
        <v>26</v>
      </c>
      <c r="I86" s="15"/>
    </row>
    <row r="87" spans="1:9" ht="19.2" x14ac:dyDescent="0.35">
      <c r="A87" s="69"/>
      <c r="B87" s="15"/>
      <c r="C87" s="13"/>
      <c r="D87" s="13"/>
      <c r="E87" s="14"/>
      <c r="F87" s="15"/>
      <c r="G87" s="15"/>
      <c r="H87" s="16" t="s">
        <v>28</v>
      </c>
      <c r="I87" s="17" t="s">
        <v>267</v>
      </c>
    </row>
    <row r="88" spans="1:9" ht="19.2" x14ac:dyDescent="0.35">
      <c r="A88" s="69"/>
      <c r="B88" s="15"/>
      <c r="C88" s="13"/>
      <c r="D88" s="13"/>
      <c r="E88" s="14"/>
      <c r="F88" s="15"/>
      <c r="G88" s="15"/>
      <c r="H88" s="16" t="s">
        <v>30</v>
      </c>
      <c r="I88" s="18">
        <v>2567</v>
      </c>
    </row>
    <row r="89" spans="1:9" ht="19.2" x14ac:dyDescent="0.35">
      <c r="A89" s="70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9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9" ht="18.75" customHeight="1" x14ac:dyDescent="0.35">
      <c r="A91" s="68">
        <v>16</v>
      </c>
      <c r="B91" s="8" t="s">
        <v>262</v>
      </c>
      <c r="C91" s="9">
        <v>25500</v>
      </c>
      <c r="D91" s="9">
        <f>SUM(C91)</f>
        <v>25500</v>
      </c>
      <c r="E91" s="10" t="s">
        <v>20</v>
      </c>
      <c r="F91" s="8" t="s">
        <v>270</v>
      </c>
      <c r="G91" s="8" t="s">
        <v>270</v>
      </c>
      <c r="H91" s="11" t="s">
        <v>22</v>
      </c>
      <c r="I91" s="8" t="s">
        <v>271</v>
      </c>
    </row>
    <row r="92" spans="1:9" ht="19.2" x14ac:dyDescent="0.35">
      <c r="A92" s="69"/>
      <c r="B92" s="15" t="s">
        <v>272</v>
      </c>
      <c r="C92" s="13"/>
      <c r="D92" s="13"/>
      <c r="E92" s="14"/>
      <c r="F92" s="14" t="s">
        <v>273</v>
      </c>
      <c r="G92" s="14" t="s">
        <v>273</v>
      </c>
      <c r="H92" s="16" t="s">
        <v>26</v>
      </c>
      <c r="I92" s="15"/>
    </row>
    <row r="93" spans="1:9" ht="19.2" x14ac:dyDescent="0.35">
      <c r="A93" s="69"/>
      <c r="B93" s="15" t="s">
        <v>27</v>
      </c>
      <c r="C93" s="13"/>
      <c r="D93" s="13"/>
      <c r="E93" s="14"/>
      <c r="F93" s="15"/>
      <c r="G93" s="15"/>
      <c r="H93" s="16" t="s">
        <v>28</v>
      </c>
      <c r="I93" s="17" t="s">
        <v>267</v>
      </c>
    </row>
    <row r="94" spans="1:9" ht="19.2" x14ac:dyDescent="0.35">
      <c r="A94" s="69"/>
      <c r="B94" s="15"/>
      <c r="C94" s="13"/>
      <c r="D94" s="13"/>
      <c r="E94" s="14"/>
      <c r="F94" s="15"/>
      <c r="G94" s="15"/>
      <c r="H94" s="16" t="s">
        <v>30</v>
      </c>
      <c r="I94" s="18">
        <v>2567</v>
      </c>
    </row>
    <row r="95" spans="1:9" ht="19.2" x14ac:dyDescent="0.35">
      <c r="A95" s="70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9" ht="18.75" customHeight="1" x14ac:dyDescent="0.35">
      <c r="A96" s="68">
        <v>17</v>
      </c>
      <c r="B96" s="8" t="s">
        <v>262</v>
      </c>
      <c r="C96" s="9">
        <v>25500</v>
      </c>
      <c r="D96" s="9">
        <f>SUM(C96)</f>
        <v>25500</v>
      </c>
      <c r="E96" s="10" t="s">
        <v>20</v>
      </c>
      <c r="F96" s="8" t="s">
        <v>274</v>
      </c>
      <c r="G96" s="8" t="s">
        <v>274</v>
      </c>
      <c r="H96" s="11" t="s">
        <v>22</v>
      </c>
      <c r="I96" s="8" t="s">
        <v>275</v>
      </c>
    </row>
    <row r="97" spans="1:11" ht="19.2" x14ac:dyDescent="0.35">
      <c r="A97" s="69"/>
      <c r="B97" s="15" t="s">
        <v>272</v>
      </c>
      <c r="C97" s="13"/>
      <c r="D97" s="13"/>
      <c r="E97" s="14"/>
      <c r="F97" s="14" t="s">
        <v>273</v>
      </c>
      <c r="G97" s="14" t="s">
        <v>273</v>
      </c>
      <c r="H97" s="16" t="s">
        <v>26</v>
      </c>
      <c r="I97" s="15"/>
    </row>
    <row r="98" spans="1:11" ht="19.2" x14ac:dyDescent="0.35">
      <c r="A98" s="69"/>
      <c r="B98" s="15" t="s">
        <v>27</v>
      </c>
      <c r="C98" s="13"/>
      <c r="D98" s="13"/>
      <c r="E98" s="14"/>
      <c r="F98" s="15"/>
      <c r="G98" s="15"/>
      <c r="H98" s="16" t="s">
        <v>28</v>
      </c>
      <c r="I98" s="17" t="s">
        <v>267</v>
      </c>
    </row>
    <row r="99" spans="1:11" ht="19.2" x14ac:dyDescent="0.35">
      <c r="A99" s="69"/>
      <c r="B99" s="15"/>
      <c r="C99" s="13"/>
      <c r="D99" s="13"/>
      <c r="E99" s="14"/>
      <c r="F99" s="15"/>
      <c r="G99" s="15"/>
      <c r="H99" s="16" t="s">
        <v>30</v>
      </c>
      <c r="I99" s="18">
        <v>2567</v>
      </c>
      <c r="K99" s="19"/>
    </row>
    <row r="100" spans="1:11" ht="19.2" x14ac:dyDescent="0.35">
      <c r="A100" s="70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68">
        <v>18</v>
      </c>
      <c r="B101" s="8" t="s">
        <v>262</v>
      </c>
      <c r="C101" s="9">
        <v>25500</v>
      </c>
      <c r="D101" s="9">
        <f>SUM(C101)</f>
        <v>25500</v>
      </c>
      <c r="E101" s="10" t="s">
        <v>20</v>
      </c>
      <c r="F101" s="8" t="s">
        <v>276</v>
      </c>
      <c r="G101" s="8" t="s">
        <v>276</v>
      </c>
      <c r="H101" s="11" t="s">
        <v>22</v>
      </c>
      <c r="I101" s="8" t="s">
        <v>277</v>
      </c>
    </row>
    <row r="102" spans="1:11" ht="19.2" x14ac:dyDescent="0.35">
      <c r="A102" s="69"/>
      <c r="B102" s="15" t="s">
        <v>272</v>
      </c>
      <c r="C102" s="13"/>
      <c r="D102" s="13"/>
      <c r="E102" s="14"/>
      <c r="F102" s="14" t="s">
        <v>273</v>
      </c>
      <c r="G102" s="14" t="s">
        <v>273</v>
      </c>
      <c r="H102" s="16" t="s">
        <v>26</v>
      </c>
      <c r="I102" s="15"/>
    </row>
    <row r="103" spans="1:11" ht="19.2" x14ac:dyDescent="0.35">
      <c r="A103" s="69"/>
      <c r="B103" s="15" t="s">
        <v>27</v>
      </c>
      <c r="C103" s="13"/>
      <c r="D103" s="13"/>
      <c r="E103" s="14"/>
      <c r="F103" s="15"/>
      <c r="G103" s="15"/>
      <c r="H103" s="16" t="s">
        <v>28</v>
      </c>
      <c r="I103" s="17" t="s">
        <v>267</v>
      </c>
    </row>
    <row r="104" spans="1:11" ht="19.2" x14ac:dyDescent="0.35">
      <c r="A104" s="69"/>
      <c r="B104" s="15"/>
      <c r="C104" s="13"/>
      <c r="D104" s="13"/>
      <c r="E104" s="14"/>
      <c r="F104" s="15"/>
      <c r="G104" s="15"/>
      <c r="H104" s="16" t="s">
        <v>30</v>
      </c>
      <c r="I104" s="18">
        <v>2567</v>
      </c>
    </row>
    <row r="105" spans="1:11" ht="19.2" x14ac:dyDescent="0.35">
      <c r="A105" s="70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68">
        <v>19</v>
      </c>
      <c r="B106" s="8" t="s">
        <v>262</v>
      </c>
      <c r="C106" s="9">
        <v>25500</v>
      </c>
      <c r="D106" s="9">
        <f>SUM(C106)</f>
        <v>25500</v>
      </c>
      <c r="E106" s="10" t="s">
        <v>20</v>
      </c>
      <c r="F106" s="8" t="s">
        <v>278</v>
      </c>
      <c r="G106" s="8" t="s">
        <v>278</v>
      </c>
      <c r="H106" s="11" t="s">
        <v>22</v>
      </c>
      <c r="I106" s="8" t="s">
        <v>279</v>
      </c>
    </row>
    <row r="107" spans="1:11" ht="19.2" x14ac:dyDescent="0.35">
      <c r="A107" s="69"/>
      <c r="B107" s="15" t="s">
        <v>272</v>
      </c>
      <c r="C107" s="13"/>
      <c r="D107" s="13"/>
      <c r="E107" s="14"/>
      <c r="F107" s="14" t="s">
        <v>273</v>
      </c>
      <c r="G107" s="14" t="s">
        <v>273</v>
      </c>
      <c r="H107" s="16" t="s">
        <v>26</v>
      </c>
      <c r="I107" s="15"/>
    </row>
    <row r="108" spans="1:11" ht="19.2" x14ac:dyDescent="0.35">
      <c r="A108" s="69"/>
      <c r="B108" s="15" t="s">
        <v>27</v>
      </c>
      <c r="C108" s="13"/>
      <c r="D108" s="13"/>
      <c r="E108" s="14"/>
      <c r="F108" s="15"/>
      <c r="G108" s="15"/>
      <c r="H108" s="16" t="s">
        <v>28</v>
      </c>
      <c r="I108" s="17" t="s">
        <v>267</v>
      </c>
    </row>
    <row r="109" spans="1:11" ht="19.2" x14ac:dyDescent="0.35">
      <c r="A109" s="69"/>
      <c r="B109" s="15"/>
      <c r="C109" s="13"/>
      <c r="D109" s="13"/>
      <c r="E109" s="14"/>
      <c r="F109" s="15"/>
      <c r="G109" s="15"/>
      <c r="H109" s="16" t="s">
        <v>30</v>
      </c>
      <c r="I109" s="18">
        <v>2567</v>
      </c>
    </row>
    <row r="110" spans="1:11" ht="19.2" x14ac:dyDescent="0.35">
      <c r="A110" s="70"/>
      <c r="B110" s="20"/>
      <c r="C110" s="21"/>
      <c r="D110" s="21"/>
      <c r="E110" s="22"/>
      <c r="F110" s="20"/>
      <c r="G110" s="20"/>
      <c r="H110" s="23" t="s">
        <v>31</v>
      </c>
      <c r="I110" s="20"/>
    </row>
    <row r="112" spans="1:11" ht="18.75" customHeight="1" x14ac:dyDescent="0.35">
      <c r="A112" s="68">
        <v>20</v>
      </c>
      <c r="B112" s="8" t="s">
        <v>262</v>
      </c>
      <c r="C112" s="9">
        <v>25500</v>
      </c>
      <c r="D112" s="9">
        <f>SUM(C112)</f>
        <v>25500</v>
      </c>
      <c r="E112" s="10" t="s">
        <v>20</v>
      </c>
      <c r="F112" s="8" t="s">
        <v>280</v>
      </c>
      <c r="G112" s="8" t="s">
        <v>280</v>
      </c>
      <c r="H112" s="11" t="s">
        <v>22</v>
      </c>
      <c r="I112" s="8" t="s">
        <v>281</v>
      </c>
    </row>
    <row r="113" spans="1:11" ht="19.2" x14ac:dyDescent="0.35">
      <c r="A113" s="69"/>
      <c r="B113" s="15" t="s">
        <v>272</v>
      </c>
      <c r="C113" s="13"/>
      <c r="D113" s="13"/>
      <c r="E113" s="14"/>
      <c r="F113" s="14" t="s">
        <v>273</v>
      </c>
      <c r="G113" s="14" t="s">
        <v>273</v>
      </c>
      <c r="H113" s="16" t="s">
        <v>26</v>
      </c>
      <c r="I113" s="15"/>
    </row>
    <row r="114" spans="1:11" ht="19.2" x14ac:dyDescent="0.35">
      <c r="A114" s="69"/>
      <c r="B114" s="15" t="s">
        <v>27</v>
      </c>
      <c r="C114" s="13"/>
      <c r="D114" s="13"/>
      <c r="E114" s="14"/>
      <c r="F114" s="15"/>
      <c r="G114" s="15"/>
      <c r="H114" s="16" t="s">
        <v>28</v>
      </c>
      <c r="I114" s="17" t="s">
        <v>267</v>
      </c>
    </row>
    <row r="115" spans="1:11" ht="19.2" x14ac:dyDescent="0.35">
      <c r="A115" s="69"/>
      <c r="B115" s="15"/>
      <c r="C115" s="13"/>
      <c r="D115" s="13"/>
      <c r="E115" s="14"/>
      <c r="F115" s="15"/>
      <c r="G115" s="15"/>
      <c r="H115" s="16" t="s">
        <v>30</v>
      </c>
      <c r="I115" s="18">
        <v>2567</v>
      </c>
    </row>
    <row r="116" spans="1:11" ht="19.2" x14ac:dyDescent="0.35">
      <c r="A116" s="70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68">
        <v>21</v>
      </c>
      <c r="B117" s="8" t="s">
        <v>262</v>
      </c>
      <c r="C117" s="9">
        <v>27000</v>
      </c>
      <c r="D117" s="9">
        <f>SUM(C117)</f>
        <v>27000</v>
      </c>
      <c r="E117" s="10" t="s">
        <v>20</v>
      </c>
      <c r="F117" s="8" t="s">
        <v>282</v>
      </c>
      <c r="G117" s="8" t="s">
        <v>282</v>
      </c>
      <c r="H117" s="11" t="s">
        <v>22</v>
      </c>
      <c r="I117" s="8" t="s">
        <v>283</v>
      </c>
    </row>
    <row r="118" spans="1:11" ht="19.2" x14ac:dyDescent="0.35">
      <c r="A118" s="69"/>
      <c r="B118" s="15" t="s">
        <v>284</v>
      </c>
      <c r="C118" s="13"/>
      <c r="D118" s="13"/>
      <c r="E118" s="14"/>
      <c r="F118" s="14" t="s">
        <v>266</v>
      </c>
      <c r="G118" s="14" t="s">
        <v>266</v>
      </c>
      <c r="H118" s="16" t="s">
        <v>26</v>
      </c>
      <c r="I118" s="15"/>
    </row>
    <row r="119" spans="1:11" ht="19.2" x14ac:dyDescent="0.35">
      <c r="A119" s="69"/>
      <c r="B119" s="15"/>
      <c r="C119" s="13"/>
      <c r="D119" s="13"/>
      <c r="E119" s="14"/>
      <c r="F119" s="15"/>
      <c r="G119" s="15"/>
      <c r="H119" s="16" t="s">
        <v>28</v>
      </c>
      <c r="I119" s="17" t="s">
        <v>267</v>
      </c>
    </row>
    <row r="120" spans="1:11" ht="19.2" x14ac:dyDescent="0.35">
      <c r="A120" s="69"/>
      <c r="B120" s="15"/>
      <c r="C120" s="13"/>
      <c r="D120" s="13"/>
      <c r="E120" s="14"/>
      <c r="F120" s="15"/>
      <c r="G120" s="15"/>
      <c r="H120" s="16" t="s">
        <v>30</v>
      </c>
      <c r="I120" s="18">
        <v>2567</v>
      </c>
      <c r="K120" s="19"/>
    </row>
    <row r="121" spans="1:11" ht="19.2" x14ac:dyDescent="0.35">
      <c r="A121" s="70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18.75" customHeight="1" x14ac:dyDescent="0.35">
      <c r="A122" s="68">
        <v>22</v>
      </c>
      <c r="B122" s="8" t="s">
        <v>262</v>
      </c>
      <c r="C122" s="9">
        <v>27000</v>
      </c>
      <c r="D122" s="9">
        <f>SUM(C122)</f>
        <v>27000</v>
      </c>
      <c r="E122" s="10" t="s">
        <v>20</v>
      </c>
      <c r="F122" s="8" t="s">
        <v>285</v>
      </c>
      <c r="G122" s="8" t="s">
        <v>285</v>
      </c>
      <c r="H122" s="11" t="s">
        <v>22</v>
      </c>
      <c r="I122" s="8" t="s">
        <v>286</v>
      </c>
    </row>
    <row r="123" spans="1:11" ht="19.2" x14ac:dyDescent="0.35">
      <c r="A123" s="69"/>
      <c r="B123" s="15" t="s">
        <v>287</v>
      </c>
      <c r="C123" s="13"/>
      <c r="D123" s="13"/>
      <c r="E123" s="14"/>
      <c r="F123" s="14" t="s">
        <v>266</v>
      </c>
      <c r="G123" s="14" t="s">
        <v>266</v>
      </c>
      <c r="H123" s="16" t="s">
        <v>26</v>
      </c>
      <c r="I123" s="15"/>
    </row>
    <row r="124" spans="1:11" ht="19.2" x14ac:dyDescent="0.35">
      <c r="A124" s="69"/>
      <c r="B124" s="15"/>
      <c r="C124" s="13"/>
      <c r="D124" s="13"/>
      <c r="E124" s="14"/>
      <c r="F124" s="15"/>
      <c r="G124" s="15"/>
      <c r="H124" s="16" t="s">
        <v>28</v>
      </c>
      <c r="I124" s="17" t="s">
        <v>267</v>
      </c>
    </row>
    <row r="125" spans="1:11" ht="19.2" x14ac:dyDescent="0.35">
      <c r="A125" s="69"/>
      <c r="B125" s="15"/>
      <c r="C125" s="13"/>
      <c r="D125" s="13"/>
      <c r="E125" s="14"/>
      <c r="F125" s="15"/>
      <c r="G125" s="15"/>
      <c r="H125" s="16" t="s">
        <v>30</v>
      </c>
      <c r="I125" s="18">
        <v>2567</v>
      </c>
    </row>
    <row r="126" spans="1:11" ht="19.2" x14ac:dyDescent="0.35">
      <c r="A126" s="70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11" ht="18.75" customHeight="1" x14ac:dyDescent="0.35">
      <c r="A127" s="68">
        <v>23</v>
      </c>
      <c r="B127" s="8" t="s">
        <v>262</v>
      </c>
      <c r="C127" s="9">
        <v>27000</v>
      </c>
      <c r="D127" s="9">
        <f>SUM(C127)</f>
        <v>27000</v>
      </c>
      <c r="E127" s="10" t="s">
        <v>20</v>
      </c>
      <c r="F127" s="8" t="s">
        <v>288</v>
      </c>
      <c r="G127" s="8" t="s">
        <v>288</v>
      </c>
      <c r="H127" s="11" t="s">
        <v>22</v>
      </c>
      <c r="I127" s="8" t="s">
        <v>289</v>
      </c>
    </row>
    <row r="128" spans="1:11" ht="19.2" x14ac:dyDescent="0.35">
      <c r="A128" s="69"/>
      <c r="B128" s="15" t="s">
        <v>290</v>
      </c>
      <c r="C128" s="13"/>
      <c r="D128" s="13"/>
      <c r="E128" s="14"/>
      <c r="F128" s="14" t="s">
        <v>266</v>
      </c>
      <c r="G128" s="14" t="s">
        <v>266</v>
      </c>
      <c r="H128" s="16" t="s">
        <v>26</v>
      </c>
      <c r="I128" s="15"/>
    </row>
    <row r="129" spans="1:11" ht="19.2" x14ac:dyDescent="0.35">
      <c r="A129" s="69"/>
      <c r="B129" s="15"/>
      <c r="C129" s="13"/>
      <c r="D129" s="13"/>
      <c r="E129" s="14"/>
      <c r="F129" s="15"/>
      <c r="G129" s="15"/>
      <c r="H129" s="16" t="s">
        <v>28</v>
      </c>
      <c r="I129" s="17" t="s">
        <v>267</v>
      </c>
    </row>
    <row r="130" spans="1:11" ht="19.2" x14ac:dyDescent="0.35">
      <c r="A130" s="69"/>
      <c r="B130" s="15"/>
      <c r="C130" s="13"/>
      <c r="D130" s="13"/>
      <c r="E130" s="14"/>
      <c r="F130" s="15"/>
      <c r="G130" s="15"/>
      <c r="H130" s="16" t="s">
        <v>30</v>
      </c>
      <c r="I130" s="18">
        <v>2567</v>
      </c>
    </row>
    <row r="131" spans="1:11" ht="19.2" x14ac:dyDescent="0.35">
      <c r="A131" s="70"/>
      <c r="B131" s="20"/>
      <c r="C131" s="21"/>
      <c r="D131" s="21"/>
      <c r="E131" s="22"/>
      <c r="F131" s="20"/>
      <c r="G131" s="20"/>
      <c r="H131" s="23" t="s">
        <v>31</v>
      </c>
      <c r="I131" s="20"/>
    </row>
    <row r="133" spans="1:11" ht="18.75" customHeight="1" x14ac:dyDescent="0.35">
      <c r="A133" s="68">
        <v>24</v>
      </c>
      <c r="B133" s="8" t="s">
        <v>262</v>
      </c>
      <c r="C133" s="9">
        <v>27000</v>
      </c>
      <c r="D133" s="9">
        <f>SUM(C133)</f>
        <v>27000</v>
      </c>
      <c r="E133" s="10" t="s">
        <v>20</v>
      </c>
      <c r="F133" s="8" t="s">
        <v>291</v>
      </c>
      <c r="G133" s="8" t="s">
        <v>291</v>
      </c>
      <c r="H133" s="11" t="s">
        <v>22</v>
      </c>
      <c r="I133" s="8" t="s">
        <v>292</v>
      </c>
    </row>
    <row r="134" spans="1:11" ht="19.2" x14ac:dyDescent="0.35">
      <c r="A134" s="69"/>
      <c r="B134" s="15" t="s">
        <v>290</v>
      </c>
      <c r="C134" s="13"/>
      <c r="D134" s="13"/>
      <c r="E134" s="14"/>
      <c r="F134" s="14" t="s">
        <v>266</v>
      </c>
      <c r="G134" s="14" t="s">
        <v>266</v>
      </c>
      <c r="H134" s="16" t="s">
        <v>26</v>
      </c>
      <c r="I134" s="15"/>
    </row>
    <row r="135" spans="1:11" ht="19.2" x14ac:dyDescent="0.35">
      <c r="A135" s="69"/>
      <c r="B135" s="15"/>
      <c r="C135" s="13"/>
      <c r="D135" s="13"/>
      <c r="E135" s="14"/>
      <c r="F135" s="15"/>
      <c r="G135" s="15"/>
      <c r="H135" s="16" t="s">
        <v>28</v>
      </c>
      <c r="I135" s="17" t="s">
        <v>267</v>
      </c>
    </row>
    <row r="136" spans="1:11" ht="19.2" x14ac:dyDescent="0.35">
      <c r="A136" s="69"/>
      <c r="B136" s="15"/>
      <c r="C136" s="13"/>
      <c r="D136" s="13"/>
      <c r="E136" s="14"/>
      <c r="F136" s="15"/>
      <c r="G136" s="15"/>
      <c r="H136" s="16" t="s">
        <v>30</v>
      </c>
      <c r="I136" s="18">
        <v>2567</v>
      </c>
    </row>
    <row r="137" spans="1:11" ht="19.2" x14ac:dyDescent="0.35">
      <c r="A137" s="70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11" ht="18.75" customHeight="1" x14ac:dyDescent="0.35">
      <c r="A138" s="68">
        <v>25</v>
      </c>
      <c r="B138" s="8" t="s">
        <v>262</v>
      </c>
      <c r="C138" s="9">
        <v>27000</v>
      </c>
      <c r="D138" s="9">
        <f>SUM(C138)</f>
        <v>27000</v>
      </c>
      <c r="E138" s="10" t="s">
        <v>20</v>
      </c>
      <c r="F138" s="8" t="s">
        <v>293</v>
      </c>
      <c r="G138" s="8" t="s">
        <v>293</v>
      </c>
      <c r="H138" s="11" t="s">
        <v>22</v>
      </c>
      <c r="I138" s="8" t="s">
        <v>294</v>
      </c>
    </row>
    <row r="139" spans="1:11" ht="19.2" x14ac:dyDescent="0.35">
      <c r="A139" s="69"/>
      <c r="B139" s="15" t="s">
        <v>290</v>
      </c>
      <c r="C139" s="13"/>
      <c r="D139" s="13"/>
      <c r="E139" s="14"/>
      <c r="F139" s="14" t="s">
        <v>266</v>
      </c>
      <c r="G139" s="14" t="s">
        <v>266</v>
      </c>
      <c r="H139" s="16" t="s">
        <v>26</v>
      </c>
      <c r="I139" s="15"/>
    </row>
    <row r="140" spans="1:11" ht="19.2" x14ac:dyDescent="0.35">
      <c r="A140" s="69"/>
      <c r="B140" s="15"/>
      <c r="C140" s="13"/>
      <c r="D140" s="13"/>
      <c r="E140" s="14"/>
      <c r="F140" s="15"/>
      <c r="G140" s="15"/>
      <c r="H140" s="16" t="s">
        <v>28</v>
      </c>
      <c r="I140" s="17" t="s">
        <v>267</v>
      </c>
    </row>
    <row r="141" spans="1:11" ht="19.2" x14ac:dyDescent="0.35">
      <c r="A141" s="69"/>
      <c r="B141" s="15"/>
      <c r="C141" s="13"/>
      <c r="D141" s="13"/>
      <c r="E141" s="14"/>
      <c r="F141" s="15"/>
      <c r="G141" s="15"/>
      <c r="H141" s="16" t="s">
        <v>30</v>
      </c>
      <c r="I141" s="18">
        <v>2567</v>
      </c>
      <c r="K141" s="19"/>
    </row>
    <row r="142" spans="1:11" ht="19.2" x14ac:dyDescent="0.35">
      <c r="A142" s="70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11" ht="18.75" customHeight="1" x14ac:dyDescent="0.35">
      <c r="A143" s="68">
        <v>26</v>
      </c>
      <c r="B143" s="8" t="s">
        <v>262</v>
      </c>
      <c r="C143" s="9">
        <v>27000</v>
      </c>
      <c r="D143" s="9">
        <f>SUM(C143)</f>
        <v>27000</v>
      </c>
      <c r="E143" s="10" t="s">
        <v>20</v>
      </c>
      <c r="F143" s="8" t="s">
        <v>295</v>
      </c>
      <c r="G143" s="8" t="s">
        <v>295</v>
      </c>
      <c r="H143" s="11" t="s">
        <v>22</v>
      </c>
      <c r="I143" s="8" t="s">
        <v>296</v>
      </c>
    </row>
    <row r="144" spans="1:11" ht="19.2" x14ac:dyDescent="0.35">
      <c r="A144" s="69"/>
      <c r="B144" s="15" t="s">
        <v>297</v>
      </c>
      <c r="C144" s="13"/>
      <c r="D144" s="13"/>
      <c r="E144" s="14"/>
      <c r="F144" s="14" t="s">
        <v>266</v>
      </c>
      <c r="G144" s="14" t="s">
        <v>266</v>
      </c>
      <c r="H144" s="16" t="s">
        <v>26</v>
      </c>
      <c r="I144" s="15"/>
    </row>
    <row r="145" spans="1:9" ht="19.2" x14ac:dyDescent="0.35">
      <c r="A145" s="69"/>
      <c r="B145" s="15" t="s">
        <v>27</v>
      </c>
      <c r="C145" s="13"/>
      <c r="D145" s="13"/>
      <c r="E145" s="14"/>
      <c r="F145" s="15"/>
      <c r="G145" s="15"/>
      <c r="H145" s="16" t="s">
        <v>28</v>
      </c>
      <c r="I145" s="17" t="s">
        <v>267</v>
      </c>
    </row>
    <row r="146" spans="1:9" ht="19.2" x14ac:dyDescent="0.35">
      <c r="A146" s="69"/>
      <c r="B146" s="15"/>
      <c r="C146" s="13"/>
      <c r="D146" s="13"/>
      <c r="E146" s="14"/>
      <c r="F146" s="15"/>
      <c r="G146" s="15"/>
      <c r="H146" s="16" t="s">
        <v>30</v>
      </c>
      <c r="I146" s="18">
        <v>2567</v>
      </c>
    </row>
    <row r="147" spans="1:9" ht="19.2" x14ac:dyDescent="0.35">
      <c r="A147" s="70"/>
      <c r="B147" s="20"/>
      <c r="C147" s="21"/>
      <c r="D147" s="21"/>
      <c r="E147" s="22"/>
      <c r="F147" s="20"/>
      <c r="G147" s="20"/>
      <c r="H147" s="23" t="s">
        <v>31</v>
      </c>
      <c r="I147" s="20"/>
    </row>
    <row r="148" spans="1:9" ht="18.75" customHeight="1" x14ac:dyDescent="0.35">
      <c r="A148" s="68">
        <v>27</v>
      </c>
      <c r="B148" s="8" t="s">
        <v>262</v>
      </c>
      <c r="C148" s="9">
        <v>30600</v>
      </c>
      <c r="D148" s="9">
        <f>SUM(C148)</f>
        <v>30600</v>
      </c>
      <c r="E148" s="10" t="s">
        <v>20</v>
      </c>
      <c r="F148" s="8" t="s">
        <v>298</v>
      </c>
      <c r="G148" s="8" t="s">
        <v>298</v>
      </c>
      <c r="H148" s="11" t="s">
        <v>22</v>
      </c>
      <c r="I148" s="8" t="s">
        <v>299</v>
      </c>
    </row>
    <row r="149" spans="1:9" ht="19.2" x14ac:dyDescent="0.35">
      <c r="A149" s="69"/>
      <c r="B149" s="15" t="s">
        <v>300</v>
      </c>
      <c r="C149" s="13"/>
      <c r="D149" s="13"/>
      <c r="E149" s="14"/>
      <c r="F149" s="14" t="s">
        <v>301</v>
      </c>
      <c r="G149" s="14" t="s">
        <v>301</v>
      </c>
      <c r="H149" s="16" t="s">
        <v>26</v>
      </c>
      <c r="I149" s="15"/>
    </row>
    <row r="150" spans="1:9" ht="19.2" x14ac:dyDescent="0.35">
      <c r="A150" s="69"/>
      <c r="B150" s="15" t="s">
        <v>257</v>
      </c>
      <c r="C150" s="13"/>
      <c r="D150" s="13"/>
      <c r="E150" s="14"/>
      <c r="F150" s="15"/>
      <c r="G150" s="15"/>
      <c r="H150" s="16" t="s">
        <v>28</v>
      </c>
      <c r="I150" s="17" t="s">
        <v>267</v>
      </c>
    </row>
    <row r="151" spans="1:9" ht="19.2" x14ac:dyDescent="0.35">
      <c r="A151" s="69"/>
      <c r="B151" s="15" t="s">
        <v>27</v>
      </c>
      <c r="C151" s="13"/>
      <c r="D151" s="13"/>
      <c r="E151" s="14"/>
      <c r="F151" s="15"/>
      <c r="G151" s="15"/>
      <c r="H151" s="16" t="s">
        <v>30</v>
      </c>
      <c r="I151" s="18">
        <v>2567</v>
      </c>
    </row>
    <row r="152" spans="1:9" ht="19.2" x14ac:dyDescent="0.35">
      <c r="A152" s="70"/>
      <c r="B152" s="20"/>
      <c r="C152" s="21"/>
      <c r="D152" s="21"/>
      <c r="E152" s="22"/>
      <c r="F152" s="20"/>
      <c r="G152" s="20"/>
      <c r="H152" s="23" t="s">
        <v>31</v>
      </c>
      <c r="I152" s="20"/>
    </row>
    <row r="154" spans="1:9" ht="18.75" customHeight="1" x14ac:dyDescent="0.35">
      <c r="A154" s="68">
        <v>28</v>
      </c>
      <c r="B154" s="8" t="s">
        <v>262</v>
      </c>
      <c r="C154" s="9">
        <v>27000</v>
      </c>
      <c r="D154" s="9">
        <f>SUM(C154)</f>
        <v>27000</v>
      </c>
      <c r="E154" s="10" t="s">
        <v>20</v>
      </c>
      <c r="F154" s="8" t="s">
        <v>302</v>
      </c>
      <c r="G154" s="8" t="s">
        <v>302</v>
      </c>
      <c r="H154" s="11" t="s">
        <v>22</v>
      </c>
      <c r="I154" s="8" t="s">
        <v>303</v>
      </c>
    </row>
    <row r="155" spans="1:9" ht="19.2" x14ac:dyDescent="0.35">
      <c r="A155" s="69"/>
      <c r="B155" s="15" t="s">
        <v>304</v>
      </c>
      <c r="C155" s="13"/>
      <c r="D155" s="13"/>
      <c r="E155" s="14"/>
      <c r="F155" s="14" t="s">
        <v>266</v>
      </c>
      <c r="G155" s="14" t="s">
        <v>266</v>
      </c>
      <c r="H155" s="16" t="s">
        <v>26</v>
      </c>
      <c r="I155" s="15"/>
    </row>
    <row r="156" spans="1:9" ht="19.2" x14ac:dyDescent="0.35">
      <c r="A156" s="69"/>
      <c r="B156" s="15" t="s">
        <v>305</v>
      </c>
      <c r="C156" s="13"/>
      <c r="D156" s="13"/>
      <c r="E156" s="14"/>
      <c r="F156" s="15"/>
      <c r="G156" s="15"/>
      <c r="H156" s="16" t="s">
        <v>28</v>
      </c>
      <c r="I156" s="17" t="s">
        <v>267</v>
      </c>
    </row>
    <row r="157" spans="1:9" ht="19.2" x14ac:dyDescent="0.35">
      <c r="A157" s="69"/>
      <c r="B157" s="15" t="s">
        <v>27</v>
      </c>
      <c r="C157" s="13"/>
      <c r="D157" s="13"/>
      <c r="E157" s="14"/>
      <c r="F157" s="15"/>
      <c r="G157" s="15"/>
      <c r="H157" s="16" t="s">
        <v>30</v>
      </c>
      <c r="I157" s="18">
        <v>2567</v>
      </c>
    </row>
    <row r="158" spans="1:9" ht="19.2" x14ac:dyDescent="0.35">
      <c r="A158" s="70"/>
      <c r="B158" s="20"/>
      <c r="C158" s="21"/>
      <c r="D158" s="21"/>
      <c r="E158" s="22"/>
      <c r="F158" s="20"/>
      <c r="G158" s="20"/>
      <c r="H158" s="23" t="s">
        <v>31</v>
      </c>
      <c r="I158" s="20"/>
    </row>
    <row r="159" spans="1:9" ht="18.75" customHeight="1" x14ac:dyDescent="0.35">
      <c r="A159" s="68">
        <v>29</v>
      </c>
      <c r="B159" s="8" t="s">
        <v>262</v>
      </c>
      <c r="C159" s="9">
        <v>27000</v>
      </c>
      <c r="D159" s="9">
        <f>SUM(C159)</f>
        <v>27000</v>
      </c>
      <c r="E159" s="10" t="s">
        <v>20</v>
      </c>
      <c r="F159" s="8" t="s">
        <v>306</v>
      </c>
      <c r="G159" s="8" t="s">
        <v>306</v>
      </c>
      <c r="H159" s="11" t="s">
        <v>22</v>
      </c>
      <c r="I159" s="8" t="s">
        <v>307</v>
      </c>
    </row>
    <row r="160" spans="1:9" ht="19.2" x14ac:dyDescent="0.35">
      <c r="A160" s="69"/>
      <c r="B160" s="15" t="s">
        <v>304</v>
      </c>
      <c r="C160" s="13"/>
      <c r="D160" s="13"/>
      <c r="E160" s="14"/>
      <c r="F160" s="14" t="s">
        <v>266</v>
      </c>
      <c r="G160" s="14" t="s">
        <v>266</v>
      </c>
      <c r="H160" s="16" t="s">
        <v>26</v>
      </c>
      <c r="I160" s="15"/>
    </row>
    <row r="161" spans="1:11" ht="19.2" x14ac:dyDescent="0.35">
      <c r="A161" s="69"/>
      <c r="B161" s="15" t="s">
        <v>305</v>
      </c>
      <c r="C161" s="13"/>
      <c r="D161" s="13"/>
      <c r="E161" s="14"/>
      <c r="F161" s="15"/>
      <c r="G161" s="15"/>
      <c r="H161" s="16" t="s">
        <v>28</v>
      </c>
      <c r="I161" s="17" t="s">
        <v>267</v>
      </c>
    </row>
    <row r="162" spans="1:11" ht="19.2" x14ac:dyDescent="0.35">
      <c r="A162" s="69"/>
      <c r="B162" s="15" t="s">
        <v>27</v>
      </c>
      <c r="C162" s="13"/>
      <c r="D162" s="13"/>
      <c r="E162" s="14"/>
      <c r="F162" s="15"/>
      <c r="G162" s="15"/>
      <c r="H162" s="16" t="s">
        <v>30</v>
      </c>
      <c r="I162" s="18">
        <v>2567</v>
      </c>
      <c r="K162" s="19"/>
    </row>
    <row r="163" spans="1:11" ht="19.2" x14ac:dyDescent="0.35">
      <c r="A163" s="70"/>
      <c r="B163" s="20"/>
      <c r="C163" s="21"/>
      <c r="D163" s="21"/>
      <c r="E163" s="22"/>
      <c r="F163" s="20"/>
      <c r="G163" s="20"/>
      <c r="H163" s="23" t="s">
        <v>31</v>
      </c>
      <c r="I163" s="20"/>
    </row>
    <row r="164" spans="1:11" ht="18.75" customHeight="1" x14ac:dyDescent="0.35">
      <c r="A164" s="68">
        <v>30</v>
      </c>
      <c r="B164" s="8" t="s">
        <v>262</v>
      </c>
      <c r="C164" s="9">
        <v>26180</v>
      </c>
      <c r="D164" s="9">
        <f>SUM(C164)</f>
        <v>26180</v>
      </c>
      <c r="E164" s="10" t="s">
        <v>20</v>
      </c>
      <c r="F164" s="8" t="s">
        <v>308</v>
      </c>
      <c r="G164" s="8" t="s">
        <v>308</v>
      </c>
      <c r="H164" s="11" t="s">
        <v>22</v>
      </c>
      <c r="I164" s="8" t="s">
        <v>309</v>
      </c>
    </row>
    <row r="165" spans="1:11" ht="19.2" x14ac:dyDescent="0.35">
      <c r="A165" s="69"/>
      <c r="B165" s="15" t="s">
        <v>310</v>
      </c>
      <c r="C165" s="13"/>
      <c r="D165" s="13"/>
      <c r="E165" s="14"/>
      <c r="F165" s="14" t="s">
        <v>311</v>
      </c>
      <c r="G165" s="14" t="s">
        <v>311</v>
      </c>
      <c r="H165" s="16" t="s">
        <v>26</v>
      </c>
      <c r="I165" s="15"/>
    </row>
    <row r="166" spans="1:11" ht="19.2" x14ac:dyDescent="0.35">
      <c r="A166" s="69"/>
      <c r="B166" s="15" t="s">
        <v>27</v>
      </c>
      <c r="C166" s="13"/>
      <c r="D166" s="13"/>
      <c r="E166" s="14"/>
      <c r="F166" s="15"/>
      <c r="G166" s="15"/>
      <c r="H166" s="16" t="s">
        <v>28</v>
      </c>
      <c r="I166" s="17" t="s">
        <v>267</v>
      </c>
    </row>
    <row r="167" spans="1:11" ht="19.2" x14ac:dyDescent="0.35">
      <c r="A167" s="69"/>
      <c r="B167" s="15"/>
      <c r="C167" s="13"/>
      <c r="D167" s="13"/>
      <c r="E167" s="14"/>
      <c r="F167" s="15"/>
      <c r="G167" s="15"/>
      <c r="H167" s="16" t="s">
        <v>30</v>
      </c>
      <c r="I167" s="18">
        <v>2567</v>
      </c>
    </row>
    <row r="168" spans="1:11" ht="19.2" x14ac:dyDescent="0.35">
      <c r="A168" s="70"/>
      <c r="B168" s="20"/>
      <c r="C168" s="21"/>
      <c r="D168" s="21"/>
      <c r="E168" s="22"/>
      <c r="F168" s="20"/>
      <c r="G168" s="20"/>
      <c r="H168" s="23" t="s">
        <v>31</v>
      </c>
      <c r="I168" s="20"/>
    </row>
    <row r="169" spans="1:11" ht="18.75" customHeight="1" x14ac:dyDescent="0.35">
      <c r="A169" s="68">
        <v>31</v>
      </c>
      <c r="B169" s="8" t="s">
        <v>262</v>
      </c>
      <c r="C169" s="9">
        <v>26180</v>
      </c>
      <c r="D169" s="9">
        <f>SUM(C169)</f>
        <v>26180</v>
      </c>
      <c r="E169" s="10" t="s">
        <v>20</v>
      </c>
      <c r="F169" s="8" t="s">
        <v>312</v>
      </c>
      <c r="G169" s="8" t="s">
        <v>312</v>
      </c>
      <c r="H169" s="11" t="s">
        <v>22</v>
      </c>
      <c r="I169" s="8" t="s">
        <v>313</v>
      </c>
    </row>
    <row r="170" spans="1:11" ht="19.2" x14ac:dyDescent="0.35">
      <c r="A170" s="69"/>
      <c r="B170" s="15" t="s">
        <v>314</v>
      </c>
      <c r="C170" s="13"/>
      <c r="D170" s="13"/>
      <c r="E170" s="14"/>
      <c r="F170" s="14" t="s">
        <v>311</v>
      </c>
      <c r="G170" s="14" t="s">
        <v>311</v>
      </c>
      <c r="H170" s="16" t="s">
        <v>26</v>
      </c>
      <c r="I170" s="15"/>
    </row>
    <row r="171" spans="1:11" ht="19.2" x14ac:dyDescent="0.35">
      <c r="A171" s="69"/>
      <c r="B171" s="15" t="s">
        <v>27</v>
      </c>
      <c r="C171" s="13"/>
      <c r="D171" s="13"/>
      <c r="E171" s="14"/>
      <c r="F171" s="15"/>
      <c r="G171" s="15"/>
      <c r="H171" s="16" t="s">
        <v>28</v>
      </c>
      <c r="I171" s="17" t="s">
        <v>267</v>
      </c>
    </row>
    <row r="172" spans="1:11" ht="19.2" x14ac:dyDescent="0.35">
      <c r="A172" s="69"/>
      <c r="B172" s="15"/>
      <c r="C172" s="13"/>
      <c r="D172" s="13"/>
      <c r="E172" s="14"/>
      <c r="F172" s="15"/>
      <c r="G172" s="15"/>
      <c r="H172" s="16" t="s">
        <v>30</v>
      </c>
      <c r="I172" s="18">
        <v>2567</v>
      </c>
    </row>
    <row r="173" spans="1:11" ht="19.2" x14ac:dyDescent="0.35">
      <c r="A173" s="70"/>
      <c r="B173" s="20"/>
      <c r="C173" s="21"/>
      <c r="D173" s="21"/>
      <c r="E173" s="22"/>
      <c r="F173" s="20"/>
      <c r="G173" s="20"/>
      <c r="H173" s="23" t="s">
        <v>31</v>
      </c>
      <c r="I173" s="20"/>
    </row>
    <row r="175" spans="1:11" ht="18.75" customHeight="1" x14ac:dyDescent="0.35">
      <c r="A175" s="68">
        <v>32</v>
      </c>
      <c r="B175" s="8" t="s">
        <v>262</v>
      </c>
      <c r="C175" s="9">
        <v>26180</v>
      </c>
      <c r="D175" s="9">
        <f>SUM(C175)</f>
        <v>26180</v>
      </c>
      <c r="E175" s="10" t="s">
        <v>20</v>
      </c>
      <c r="F175" s="8" t="s">
        <v>315</v>
      </c>
      <c r="G175" s="8" t="s">
        <v>315</v>
      </c>
      <c r="H175" s="11" t="s">
        <v>22</v>
      </c>
      <c r="I175" s="8" t="s">
        <v>316</v>
      </c>
    </row>
    <row r="176" spans="1:11" ht="19.2" x14ac:dyDescent="0.35">
      <c r="A176" s="69"/>
      <c r="B176" s="15" t="s">
        <v>314</v>
      </c>
      <c r="C176" s="13"/>
      <c r="D176" s="13"/>
      <c r="E176" s="14"/>
      <c r="F176" s="14" t="s">
        <v>311</v>
      </c>
      <c r="G176" s="14" t="s">
        <v>311</v>
      </c>
      <c r="H176" s="16" t="s">
        <v>26</v>
      </c>
      <c r="I176" s="15"/>
    </row>
    <row r="177" spans="1:11" ht="19.2" x14ac:dyDescent="0.35">
      <c r="A177" s="69"/>
      <c r="B177" s="15" t="s">
        <v>27</v>
      </c>
      <c r="C177" s="13"/>
      <c r="D177" s="13"/>
      <c r="E177" s="14"/>
      <c r="F177" s="15"/>
      <c r="G177" s="15"/>
      <c r="H177" s="16" t="s">
        <v>28</v>
      </c>
      <c r="I177" s="17" t="s">
        <v>267</v>
      </c>
    </row>
    <row r="178" spans="1:11" ht="19.2" x14ac:dyDescent="0.35">
      <c r="A178" s="69"/>
      <c r="B178" s="15"/>
      <c r="C178" s="13"/>
      <c r="D178" s="13"/>
      <c r="E178" s="14"/>
      <c r="F178" s="15"/>
      <c r="G178" s="15"/>
      <c r="H178" s="16" t="s">
        <v>30</v>
      </c>
      <c r="I178" s="18">
        <v>2567</v>
      </c>
    </row>
    <row r="179" spans="1:11" ht="19.2" x14ac:dyDescent="0.35">
      <c r="A179" s="70"/>
      <c r="B179" s="20"/>
      <c r="C179" s="21"/>
      <c r="D179" s="21"/>
      <c r="E179" s="22"/>
      <c r="F179" s="20"/>
      <c r="G179" s="20"/>
      <c r="H179" s="23" t="s">
        <v>31</v>
      </c>
      <c r="I179" s="20"/>
    </row>
    <row r="180" spans="1:11" ht="18.75" customHeight="1" x14ac:dyDescent="0.35">
      <c r="A180" s="68">
        <v>33</v>
      </c>
      <c r="B180" s="8" t="s">
        <v>262</v>
      </c>
      <c r="C180" s="9">
        <v>26180</v>
      </c>
      <c r="D180" s="9">
        <f>SUM(C180)</f>
        <v>26180</v>
      </c>
      <c r="E180" s="10" t="s">
        <v>20</v>
      </c>
      <c r="F180" s="8" t="s">
        <v>317</v>
      </c>
      <c r="G180" s="8" t="s">
        <v>317</v>
      </c>
      <c r="H180" s="11" t="s">
        <v>22</v>
      </c>
      <c r="I180" s="8" t="s">
        <v>318</v>
      </c>
    </row>
    <row r="181" spans="1:11" ht="19.2" x14ac:dyDescent="0.35">
      <c r="A181" s="69"/>
      <c r="B181" s="15" t="s">
        <v>314</v>
      </c>
      <c r="C181" s="13"/>
      <c r="D181" s="13"/>
      <c r="E181" s="14"/>
      <c r="F181" s="14" t="s">
        <v>311</v>
      </c>
      <c r="G181" s="14" t="s">
        <v>311</v>
      </c>
      <c r="H181" s="16" t="s">
        <v>26</v>
      </c>
      <c r="I181" s="15"/>
    </row>
    <row r="182" spans="1:11" ht="19.2" x14ac:dyDescent="0.35">
      <c r="A182" s="69"/>
      <c r="B182" s="15" t="s">
        <v>27</v>
      </c>
      <c r="C182" s="13"/>
      <c r="D182" s="13"/>
      <c r="E182" s="14"/>
      <c r="F182" s="15"/>
      <c r="G182" s="15"/>
      <c r="H182" s="16" t="s">
        <v>28</v>
      </c>
      <c r="I182" s="17" t="s">
        <v>267</v>
      </c>
    </row>
    <row r="183" spans="1:11" ht="19.2" x14ac:dyDescent="0.35">
      <c r="A183" s="69"/>
      <c r="B183" s="15"/>
      <c r="C183" s="13"/>
      <c r="D183" s="13"/>
      <c r="E183" s="14"/>
      <c r="F183" s="15"/>
      <c r="G183" s="15"/>
      <c r="H183" s="16" t="s">
        <v>30</v>
      </c>
      <c r="I183" s="18">
        <v>2567</v>
      </c>
      <c r="K183" s="19"/>
    </row>
    <row r="184" spans="1:11" ht="19.2" x14ac:dyDescent="0.35">
      <c r="A184" s="70"/>
      <c r="B184" s="20"/>
      <c r="C184" s="21"/>
      <c r="D184" s="21"/>
      <c r="E184" s="22"/>
      <c r="F184" s="20"/>
      <c r="G184" s="20"/>
      <c r="H184" s="23" t="s">
        <v>31</v>
      </c>
      <c r="I184" s="20"/>
    </row>
    <row r="185" spans="1:11" ht="18.75" customHeight="1" x14ac:dyDescent="0.35">
      <c r="A185" s="68">
        <v>34</v>
      </c>
      <c r="B185" s="8" t="s">
        <v>262</v>
      </c>
      <c r="C185" s="9">
        <v>26180</v>
      </c>
      <c r="D185" s="9">
        <f>SUM(C185)</f>
        <v>26180</v>
      </c>
      <c r="E185" s="10" t="s">
        <v>20</v>
      </c>
      <c r="F185" s="8" t="s">
        <v>319</v>
      </c>
      <c r="G185" s="8" t="s">
        <v>319</v>
      </c>
      <c r="H185" s="11" t="s">
        <v>22</v>
      </c>
      <c r="I185" s="8" t="s">
        <v>320</v>
      </c>
    </row>
    <row r="186" spans="1:11" ht="19.2" x14ac:dyDescent="0.35">
      <c r="A186" s="69"/>
      <c r="B186" s="15" t="s">
        <v>314</v>
      </c>
      <c r="C186" s="13"/>
      <c r="D186" s="13"/>
      <c r="E186" s="14"/>
      <c r="F186" s="14" t="s">
        <v>311</v>
      </c>
      <c r="G186" s="14" t="s">
        <v>311</v>
      </c>
      <c r="H186" s="16" t="s">
        <v>26</v>
      </c>
      <c r="I186" s="15"/>
    </row>
    <row r="187" spans="1:11" ht="19.2" x14ac:dyDescent="0.35">
      <c r="A187" s="69"/>
      <c r="B187" s="15" t="s">
        <v>27</v>
      </c>
      <c r="C187" s="13"/>
      <c r="D187" s="13"/>
      <c r="E187" s="14"/>
      <c r="F187" s="15"/>
      <c r="G187" s="15"/>
      <c r="H187" s="16" t="s">
        <v>28</v>
      </c>
      <c r="I187" s="17" t="s">
        <v>267</v>
      </c>
    </row>
    <row r="188" spans="1:11" ht="19.2" x14ac:dyDescent="0.35">
      <c r="A188" s="69"/>
      <c r="B188" s="15"/>
      <c r="C188" s="13"/>
      <c r="D188" s="13"/>
      <c r="E188" s="14"/>
      <c r="F188" s="15"/>
      <c r="G188" s="15"/>
      <c r="H188" s="16" t="s">
        <v>30</v>
      </c>
      <c r="I188" s="18">
        <v>2567</v>
      </c>
    </row>
    <row r="189" spans="1:11" ht="19.2" x14ac:dyDescent="0.35">
      <c r="A189" s="70"/>
      <c r="B189" s="20"/>
      <c r="C189" s="21"/>
      <c r="D189" s="21"/>
      <c r="E189" s="22"/>
      <c r="F189" s="20"/>
      <c r="G189" s="20"/>
      <c r="H189" s="23" t="s">
        <v>31</v>
      </c>
      <c r="I189" s="20"/>
    </row>
    <row r="190" spans="1:11" ht="18.75" customHeight="1" x14ac:dyDescent="0.35">
      <c r="A190" s="68">
        <v>35</v>
      </c>
      <c r="B190" s="8" t="s">
        <v>262</v>
      </c>
      <c r="C190" s="9">
        <v>27000</v>
      </c>
      <c r="D190" s="9">
        <f>SUM(C190)</f>
        <v>27000</v>
      </c>
      <c r="E190" s="10" t="s">
        <v>20</v>
      </c>
      <c r="F190" s="8" t="s">
        <v>321</v>
      </c>
      <c r="G190" s="8" t="s">
        <v>321</v>
      </c>
      <c r="H190" s="11" t="s">
        <v>22</v>
      </c>
      <c r="I190" s="8" t="s">
        <v>322</v>
      </c>
    </row>
    <row r="191" spans="1:11" ht="19.2" x14ac:dyDescent="0.35">
      <c r="A191" s="69"/>
      <c r="B191" s="15" t="s">
        <v>314</v>
      </c>
      <c r="C191" s="13"/>
      <c r="D191" s="13"/>
      <c r="E191" s="14"/>
      <c r="F191" s="14" t="s">
        <v>311</v>
      </c>
      <c r="G191" s="14" t="s">
        <v>311</v>
      </c>
      <c r="H191" s="16" t="s">
        <v>26</v>
      </c>
      <c r="I191" s="15"/>
    </row>
    <row r="192" spans="1:11" ht="19.2" x14ac:dyDescent="0.35">
      <c r="A192" s="69"/>
      <c r="B192" s="15" t="s">
        <v>27</v>
      </c>
      <c r="C192" s="13"/>
      <c r="D192" s="13"/>
      <c r="E192" s="14"/>
      <c r="F192" s="15"/>
      <c r="G192" s="15"/>
      <c r="H192" s="16" t="s">
        <v>28</v>
      </c>
      <c r="I192" s="17" t="s">
        <v>267</v>
      </c>
    </row>
    <row r="193" spans="1:11" ht="19.2" x14ac:dyDescent="0.35">
      <c r="A193" s="69"/>
      <c r="B193" s="15"/>
      <c r="C193" s="13"/>
      <c r="D193" s="13"/>
      <c r="E193" s="14"/>
      <c r="F193" s="15"/>
      <c r="G193" s="15"/>
      <c r="H193" s="16" t="s">
        <v>30</v>
      </c>
      <c r="I193" s="18">
        <v>2567</v>
      </c>
    </row>
    <row r="194" spans="1:11" ht="19.2" x14ac:dyDescent="0.35">
      <c r="A194" s="70"/>
      <c r="B194" s="20"/>
      <c r="C194" s="21"/>
      <c r="D194" s="21"/>
      <c r="E194" s="22"/>
      <c r="F194" s="20"/>
      <c r="G194" s="20"/>
      <c r="H194" s="23" t="s">
        <v>31</v>
      </c>
      <c r="I194" s="20"/>
    </row>
    <row r="196" spans="1:11" ht="18.75" customHeight="1" x14ac:dyDescent="0.35">
      <c r="A196" s="68">
        <v>36</v>
      </c>
      <c r="B196" s="8" t="s">
        <v>262</v>
      </c>
      <c r="C196" s="9">
        <v>27000</v>
      </c>
      <c r="D196" s="9">
        <f>SUM(C196)</f>
        <v>27000</v>
      </c>
      <c r="E196" s="10" t="s">
        <v>20</v>
      </c>
      <c r="F196" s="8" t="s">
        <v>323</v>
      </c>
      <c r="G196" s="8" t="s">
        <v>323</v>
      </c>
      <c r="H196" s="11" t="s">
        <v>22</v>
      </c>
      <c r="I196" s="8" t="s">
        <v>324</v>
      </c>
    </row>
    <row r="197" spans="1:11" ht="19.2" x14ac:dyDescent="0.35">
      <c r="A197" s="69"/>
      <c r="B197" s="15" t="s">
        <v>325</v>
      </c>
      <c r="C197" s="13"/>
      <c r="D197" s="13"/>
      <c r="E197" s="14"/>
      <c r="F197" s="14" t="s">
        <v>266</v>
      </c>
      <c r="G197" s="14" t="s">
        <v>266</v>
      </c>
      <c r="H197" s="16" t="s">
        <v>26</v>
      </c>
      <c r="I197" s="15"/>
    </row>
    <row r="198" spans="1:11" ht="19.2" x14ac:dyDescent="0.35">
      <c r="A198" s="69"/>
      <c r="B198" s="15"/>
      <c r="C198" s="13"/>
      <c r="D198" s="13"/>
      <c r="E198" s="14"/>
      <c r="F198" s="15"/>
      <c r="G198" s="15"/>
      <c r="H198" s="16" t="s">
        <v>28</v>
      </c>
      <c r="I198" s="17" t="s">
        <v>267</v>
      </c>
    </row>
    <row r="199" spans="1:11" ht="19.2" x14ac:dyDescent="0.35">
      <c r="A199" s="69"/>
      <c r="B199" s="15"/>
      <c r="C199" s="13"/>
      <c r="D199" s="13"/>
      <c r="E199" s="14"/>
      <c r="F199" s="15"/>
      <c r="G199" s="15"/>
      <c r="H199" s="16" t="s">
        <v>30</v>
      </c>
      <c r="I199" s="18">
        <v>2567</v>
      </c>
    </row>
    <row r="200" spans="1:11" ht="19.2" x14ac:dyDescent="0.35">
      <c r="A200" s="70"/>
      <c r="B200" s="20"/>
      <c r="C200" s="21"/>
      <c r="D200" s="21"/>
      <c r="E200" s="22"/>
      <c r="F200" s="20"/>
      <c r="G200" s="20"/>
      <c r="H200" s="23" t="s">
        <v>31</v>
      </c>
      <c r="I200" s="20"/>
    </row>
    <row r="201" spans="1:11" ht="18.75" customHeight="1" x14ac:dyDescent="0.35">
      <c r="A201" s="68">
        <v>37</v>
      </c>
      <c r="B201" s="8" t="s">
        <v>262</v>
      </c>
      <c r="C201" s="9">
        <v>27000</v>
      </c>
      <c r="D201" s="9">
        <f>SUM(C201)</f>
        <v>27000</v>
      </c>
      <c r="E201" s="10" t="s">
        <v>20</v>
      </c>
      <c r="F201" s="8" t="s">
        <v>326</v>
      </c>
      <c r="G201" s="8" t="s">
        <v>326</v>
      </c>
      <c r="H201" s="11" t="s">
        <v>22</v>
      </c>
      <c r="I201" s="8" t="s">
        <v>327</v>
      </c>
    </row>
    <row r="202" spans="1:11" ht="19.2" x14ac:dyDescent="0.35">
      <c r="A202" s="69"/>
      <c r="B202" s="15" t="s">
        <v>328</v>
      </c>
      <c r="C202" s="13"/>
      <c r="D202" s="13"/>
      <c r="E202" s="14"/>
      <c r="F202" s="14" t="s">
        <v>266</v>
      </c>
      <c r="G202" s="14" t="s">
        <v>266</v>
      </c>
      <c r="H202" s="16" t="s">
        <v>26</v>
      </c>
      <c r="I202" s="15"/>
    </row>
    <row r="203" spans="1:11" ht="19.2" x14ac:dyDescent="0.35">
      <c r="A203" s="69"/>
      <c r="B203" s="15" t="s">
        <v>329</v>
      </c>
      <c r="C203" s="13"/>
      <c r="D203" s="13"/>
      <c r="E203" s="14"/>
      <c r="F203" s="15"/>
      <c r="G203" s="15"/>
      <c r="H203" s="16" t="s">
        <v>28</v>
      </c>
      <c r="I203" s="17" t="s">
        <v>267</v>
      </c>
    </row>
    <row r="204" spans="1:11" ht="19.2" x14ac:dyDescent="0.35">
      <c r="A204" s="69"/>
      <c r="B204" s="15" t="s">
        <v>27</v>
      </c>
      <c r="C204" s="13"/>
      <c r="D204" s="13"/>
      <c r="E204" s="14"/>
      <c r="F204" s="15"/>
      <c r="G204" s="15"/>
      <c r="H204" s="16" t="s">
        <v>30</v>
      </c>
      <c r="I204" s="18">
        <v>2567</v>
      </c>
      <c r="K204" s="19"/>
    </row>
    <row r="205" spans="1:11" ht="19.2" x14ac:dyDescent="0.35">
      <c r="A205" s="70"/>
      <c r="B205" s="20"/>
      <c r="C205" s="21"/>
      <c r="D205" s="21"/>
      <c r="E205" s="22"/>
      <c r="F205" s="20"/>
      <c r="G205" s="20"/>
      <c r="H205" s="23" t="s">
        <v>31</v>
      </c>
      <c r="I205" s="20"/>
    </row>
    <row r="206" spans="1:11" ht="18.75" customHeight="1" x14ac:dyDescent="0.35">
      <c r="A206" s="68">
        <v>38</v>
      </c>
      <c r="B206" s="8" t="s">
        <v>262</v>
      </c>
      <c r="C206" s="9">
        <v>27000</v>
      </c>
      <c r="D206" s="9">
        <f>SUM(C206)</f>
        <v>27000</v>
      </c>
      <c r="E206" s="10" t="s">
        <v>20</v>
      </c>
      <c r="F206" s="8" t="s">
        <v>330</v>
      </c>
      <c r="G206" s="8" t="s">
        <v>330</v>
      </c>
      <c r="H206" s="11" t="s">
        <v>22</v>
      </c>
      <c r="I206" s="8" t="s">
        <v>331</v>
      </c>
    </row>
    <row r="207" spans="1:11" ht="19.2" x14ac:dyDescent="0.35">
      <c r="A207" s="69"/>
      <c r="B207" s="15" t="s">
        <v>328</v>
      </c>
      <c r="C207" s="13"/>
      <c r="D207" s="13"/>
      <c r="E207" s="14"/>
      <c r="F207" s="14" t="s">
        <v>266</v>
      </c>
      <c r="G207" s="14" t="s">
        <v>266</v>
      </c>
      <c r="H207" s="16" t="s">
        <v>26</v>
      </c>
      <c r="I207" s="15"/>
    </row>
    <row r="208" spans="1:11" ht="19.2" x14ac:dyDescent="0.35">
      <c r="A208" s="69"/>
      <c r="B208" s="15" t="s">
        <v>329</v>
      </c>
      <c r="C208" s="13"/>
      <c r="D208" s="13"/>
      <c r="E208" s="14"/>
      <c r="F208" s="15"/>
      <c r="G208" s="15"/>
      <c r="H208" s="16" t="s">
        <v>28</v>
      </c>
      <c r="I208" s="17" t="s">
        <v>267</v>
      </c>
    </row>
    <row r="209" spans="1:9" ht="19.2" x14ac:dyDescent="0.35">
      <c r="A209" s="69"/>
      <c r="B209" s="15" t="s">
        <v>27</v>
      </c>
      <c r="C209" s="13"/>
      <c r="D209" s="13"/>
      <c r="E209" s="14"/>
      <c r="F209" s="15"/>
      <c r="G209" s="15"/>
      <c r="H209" s="16" t="s">
        <v>30</v>
      </c>
      <c r="I209" s="18">
        <v>2567</v>
      </c>
    </row>
    <row r="210" spans="1:9" ht="19.2" x14ac:dyDescent="0.35">
      <c r="A210" s="70"/>
      <c r="B210" s="20"/>
      <c r="C210" s="21"/>
      <c r="D210" s="21"/>
      <c r="E210" s="22"/>
      <c r="F210" s="20"/>
      <c r="G210" s="20"/>
      <c r="H210" s="23" t="s">
        <v>31</v>
      </c>
      <c r="I210" s="20"/>
    </row>
    <row r="211" spans="1:9" ht="18.75" customHeight="1" x14ac:dyDescent="0.35">
      <c r="A211" s="68">
        <v>39</v>
      </c>
      <c r="B211" s="8" t="s">
        <v>262</v>
      </c>
      <c r="C211" s="9">
        <v>27000</v>
      </c>
      <c r="D211" s="9">
        <f>SUM(C211)</f>
        <v>27000</v>
      </c>
      <c r="E211" s="10" t="s">
        <v>20</v>
      </c>
      <c r="F211" s="8" t="s">
        <v>332</v>
      </c>
      <c r="G211" s="8" t="s">
        <v>332</v>
      </c>
      <c r="H211" s="11" t="s">
        <v>22</v>
      </c>
      <c r="I211" s="8" t="s">
        <v>333</v>
      </c>
    </row>
    <row r="212" spans="1:9" ht="19.2" x14ac:dyDescent="0.35">
      <c r="A212" s="69"/>
      <c r="B212" s="15" t="s">
        <v>328</v>
      </c>
      <c r="C212" s="13"/>
      <c r="D212" s="13"/>
      <c r="E212" s="14"/>
      <c r="F212" s="14" t="s">
        <v>266</v>
      </c>
      <c r="G212" s="14" t="s">
        <v>266</v>
      </c>
      <c r="H212" s="16" t="s">
        <v>26</v>
      </c>
      <c r="I212" s="15"/>
    </row>
    <row r="213" spans="1:9" ht="19.2" x14ac:dyDescent="0.35">
      <c r="A213" s="69"/>
      <c r="B213" s="15" t="s">
        <v>329</v>
      </c>
      <c r="C213" s="13"/>
      <c r="D213" s="13"/>
      <c r="E213" s="14"/>
      <c r="F213" s="15"/>
      <c r="G213" s="15"/>
      <c r="H213" s="16" t="s">
        <v>28</v>
      </c>
      <c r="I213" s="17" t="s">
        <v>267</v>
      </c>
    </row>
    <row r="214" spans="1:9" ht="19.2" x14ac:dyDescent="0.35">
      <c r="A214" s="69"/>
      <c r="B214" s="15" t="s">
        <v>27</v>
      </c>
      <c r="C214" s="13"/>
      <c r="D214" s="13"/>
      <c r="E214" s="14"/>
      <c r="F214" s="15"/>
      <c r="G214" s="15"/>
      <c r="H214" s="16" t="s">
        <v>30</v>
      </c>
      <c r="I214" s="18">
        <v>2567</v>
      </c>
    </row>
    <row r="215" spans="1:9" ht="19.2" x14ac:dyDescent="0.35">
      <c r="A215" s="70"/>
      <c r="B215" s="20"/>
      <c r="C215" s="21"/>
      <c r="D215" s="21"/>
      <c r="E215" s="22"/>
      <c r="F215" s="20"/>
      <c r="G215" s="20"/>
      <c r="H215" s="23" t="s">
        <v>31</v>
      </c>
      <c r="I215" s="20"/>
    </row>
    <row r="217" spans="1:9" ht="18.75" customHeight="1" x14ac:dyDescent="0.35">
      <c r="A217" s="68">
        <v>40</v>
      </c>
      <c r="B217" s="8" t="s">
        <v>262</v>
      </c>
      <c r="C217" s="9">
        <v>27000</v>
      </c>
      <c r="D217" s="9">
        <f>SUM(C217)</f>
        <v>27000</v>
      </c>
      <c r="E217" s="10" t="s">
        <v>20</v>
      </c>
      <c r="F217" s="8" t="s">
        <v>334</v>
      </c>
      <c r="G217" s="8" t="s">
        <v>334</v>
      </c>
      <c r="H217" s="11" t="s">
        <v>22</v>
      </c>
      <c r="I217" s="8" t="s">
        <v>335</v>
      </c>
    </row>
    <row r="218" spans="1:9" ht="19.2" x14ac:dyDescent="0.35">
      <c r="A218" s="69"/>
      <c r="B218" s="15" t="s">
        <v>336</v>
      </c>
      <c r="C218" s="13"/>
      <c r="D218" s="13"/>
      <c r="E218" s="14"/>
      <c r="F218" s="14" t="s">
        <v>266</v>
      </c>
      <c r="G218" s="14" t="s">
        <v>266</v>
      </c>
      <c r="H218" s="16" t="s">
        <v>26</v>
      </c>
      <c r="I218" s="15"/>
    </row>
    <row r="219" spans="1:9" ht="19.2" x14ac:dyDescent="0.35">
      <c r="A219" s="69"/>
      <c r="B219" s="15" t="s">
        <v>337</v>
      </c>
      <c r="C219" s="13"/>
      <c r="D219" s="13"/>
      <c r="E219" s="14"/>
      <c r="F219" s="15"/>
      <c r="G219" s="15"/>
      <c r="H219" s="16" t="s">
        <v>28</v>
      </c>
      <c r="I219" s="17" t="s">
        <v>267</v>
      </c>
    </row>
    <row r="220" spans="1:9" ht="19.2" x14ac:dyDescent="0.35">
      <c r="A220" s="69"/>
      <c r="B220" s="15"/>
      <c r="C220" s="13"/>
      <c r="D220" s="13"/>
      <c r="E220" s="14"/>
      <c r="F220" s="15"/>
      <c r="G220" s="15"/>
      <c r="H220" s="16" t="s">
        <v>30</v>
      </c>
      <c r="I220" s="18">
        <v>2567</v>
      </c>
    </row>
    <row r="221" spans="1:9" ht="19.2" x14ac:dyDescent="0.35">
      <c r="A221" s="70"/>
      <c r="B221" s="20"/>
      <c r="C221" s="21"/>
      <c r="D221" s="21"/>
      <c r="E221" s="22"/>
      <c r="F221" s="20"/>
      <c r="G221" s="20"/>
      <c r="H221" s="23" t="s">
        <v>31</v>
      </c>
      <c r="I221" s="20"/>
    </row>
    <row r="222" spans="1:9" ht="18.75" customHeight="1" x14ac:dyDescent="0.35">
      <c r="A222" s="68">
        <v>41</v>
      </c>
      <c r="B222" s="8" t="s">
        <v>262</v>
      </c>
      <c r="C222" s="9">
        <v>27000</v>
      </c>
      <c r="D222" s="9">
        <f>SUM(C222)</f>
        <v>27000</v>
      </c>
      <c r="E222" s="10" t="s">
        <v>20</v>
      </c>
      <c r="F222" s="8" t="s">
        <v>338</v>
      </c>
      <c r="G222" s="8" t="s">
        <v>338</v>
      </c>
      <c r="H222" s="11" t="s">
        <v>22</v>
      </c>
      <c r="I222" s="8" t="s">
        <v>339</v>
      </c>
    </row>
    <row r="223" spans="1:9" ht="19.2" x14ac:dyDescent="0.35">
      <c r="A223" s="69"/>
      <c r="B223" s="15" t="s">
        <v>340</v>
      </c>
      <c r="C223" s="13"/>
      <c r="D223" s="13"/>
      <c r="E223" s="14"/>
      <c r="F223" s="14" t="s">
        <v>266</v>
      </c>
      <c r="G223" s="14" t="s">
        <v>266</v>
      </c>
      <c r="H223" s="16" t="s">
        <v>26</v>
      </c>
      <c r="I223" s="15"/>
    </row>
    <row r="224" spans="1:9" ht="19.2" x14ac:dyDescent="0.35">
      <c r="A224" s="69"/>
      <c r="B224" s="15" t="s">
        <v>27</v>
      </c>
      <c r="C224" s="13"/>
      <c r="D224" s="13"/>
      <c r="E224" s="14"/>
      <c r="F224" s="15"/>
      <c r="G224" s="15"/>
      <c r="H224" s="16" t="s">
        <v>28</v>
      </c>
      <c r="I224" s="17" t="s">
        <v>267</v>
      </c>
    </row>
    <row r="225" spans="1:11" ht="19.2" x14ac:dyDescent="0.35">
      <c r="A225" s="69"/>
      <c r="B225" s="15"/>
      <c r="C225" s="13"/>
      <c r="D225" s="13"/>
      <c r="E225" s="14"/>
      <c r="F225" s="15"/>
      <c r="G225" s="15"/>
      <c r="H225" s="16" t="s">
        <v>30</v>
      </c>
      <c r="I225" s="18">
        <v>2567</v>
      </c>
      <c r="K225" s="19"/>
    </row>
    <row r="226" spans="1:11" ht="19.2" x14ac:dyDescent="0.35">
      <c r="A226" s="70"/>
      <c r="B226" s="20"/>
      <c r="C226" s="21"/>
      <c r="D226" s="21"/>
      <c r="E226" s="22"/>
      <c r="F226" s="20"/>
      <c r="G226" s="20"/>
      <c r="H226" s="23" t="s">
        <v>31</v>
      </c>
      <c r="I226" s="20"/>
    </row>
    <row r="227" spans="1:11" ht="18.75" customHeight="1" x14ac:dyDescent="0.35">
      <c r="A227" s="68">
        <v>42</v>
      </c>
      <c r="B227" s="8" t="s">
        <v>262</v>
      </c>
      <c r="C227" s="9">
        <v>30000</v>
      </c>
      <c r="D227" s="9">
        <f>SUM(C227)</f>
        <v>30000</v>
      </c>
      <c r="E227" s="10" t="s">
        <v>20</v>
      </c>
      <c r="F227" s="8" t="s">
        <v>341</v>
      </c>
      <c r="G227" s="8" t="s">
        <v>341</v>
      </c>
      <c r="H227" s="11" t="s">
        <v>22</v>
      </c>
      <c r="I227" s="8" t="s">
        <v>342</v>
      </c>
    </row>
    <row r="228" spans="1:11" ht="19.2" x14ac:dyDescent="0.35">
      <c r="A228" s="69"/>
      <c r="B228" s="15" t="s">
        <v>343</v>
      </c>
      <c r="C228" s="13"/>
      <c r="D228" s="13"/>
      <c r="E228" s="14"/>
      <c r="F228" s="14" t="s">
        <v>344</v>
      </c>
      <c r="G228" s="14" t="s">
        <v>344</v>
      </c>
      <c r="H228" s="16" t="s">
        <v>26</v>
      </c>
      <c r="I228" s="15"/>
    </row>
    <row r="229" spans="1:11" ht="19.2" x14ac:dyDescent="0.35">
      <c r="A229" s="69"/>
      <c r="B229" s="15" t="s">
        <v>146</v>
      </c>
      <c r="C229" s="13"/>
      <c r="D229" s="13"/>
      <c r="E229" s="14"/>
      <c r="F229" s="15"/>
      <c r="G229" s="15"/>
      <c r="H229" s="16" t="s">
        <v>28</v>
      </c>
      <c r="I229" s="17" t="s">
        <v>267</v>
      </c>
    </row>
    <row r="230" spans="1:11" ht="19.2" x14ac:dyDescent="0.35">
      <c r="A230" s="69"/>
      <c r="B230" s="15"/>
      <c r="C230" s="13"/>
      <c r="D230" s="13"/>
      <c r="E230" s="14"/>
      <c r="F230" s="15"/>
      <c r="G230" s="15"/>
      <c r="H230" s="16" t="s">
        <v>30</v>
      </c>
      <c r="I230" s="18">
        <v>2567</v>
      </c>
    </row>
    <row r="231" spans="1:11" ht="19.2" x14ac:dyDescent="0.35">
      <c r="A231" s="70"/>
      <c r="B231" s="20"/>
      <c r="C231" s="21"/>
      <c r="D231" s="21"/>
      <c r="E231" s="22"/>
      <c r="F231" s="20"/>
      <c r="G231" s="20"/>
      <c r="H231" s="23" t="s">
        <v>31</v>
      </c>
      <c r="I231" s="20"/>
    </row>
    <row r="232" spans="1:11" ht="18.75" customHeight="1" x14ac:dyDescent="0.35">
      <c r="A232" s="68">
        <v>43</v>
      </c>
      <c r="B232" s="8" t="s">
        <v>262</v>
      </c>
      <c r="C232" s="9">
        <v>27000</v>
      </c>
      <c r="D232" s="9">
        <f>SUM(C232)</f>
        <v>27000</v>
      </c>
      <c r="E232" s="10" t="s">
        <v>20</v>
      </c>
      <c r="F232" s="8" t="s">
        <v>345</v>
      </c>
      <c r="G232" s="8" t="s">
        <v>345</v>
      </c>
      <c r="H232" s="11" t="s">
        <v>22</v>
      </c>
      <c r="I232" s="8" t="s">
        <v>346</v>
      </c>
    </row>
    <row r="233" spans="1:11" ht="19.2" x14ac:dyDescent="0.35">
      <c r="A233" s="69"/>
      <c r="B233" s="15" t="s">
        <v>347</v>
      </c>
      <c r="C233" s="13"/>
      <c r="D233" s="13"/>
      <c r="E233" s="14"/>
      <c r="F233" s="14" t="s">
        <v>266</v>
      </c>
      <c r="G233" s="14" t="s">
        <v>266</v>
      </c>
      <c r="H233" s="16" t="s">
        <v>26</v>
      </c>
      <c r="I233" s="15"/>
    </row>
    <row r="234" spans="1:11" ht="19.2" x14ac:dyDescent="0.35">
      <c r="A234" s="69"/>
      <c r="B234" s="15"/>
      <c r="C234" s="13"/>
      <c r="D234" s="13"/>
      <c r="E234" s="14"/>
      <c r="F234" s="15"/>
      <c r="G234" s="15"/>
      <c r="H234" s="16" t="s">
        <v>28</v>
      </c>
      <c r="I234" s="17" t="s">
        <v>267</v>
      </c>
    </row>
    <row r="235" spans="1:11" ht="19.2" x14ac:dyDescent="0.35">
      <c r="A235" s="69"/>
      <c r="B235" s="15"/>
      <c r="C235" s="13"/>
      <c r="D235" s="13"/>
      <c r="E235" s="14"/>
      <c r="F235" s="15"/>
      <c r="G235" s="15"/>
      <c r="H235" s="16" t="s">
        <v>30</v>
      </c>
      <c r="I235" s="18">
        <v>2567</v>
      </c>
    </row>
    <row r="236" spans="1:11" ht="19.2" x14ac:dyDescent="0.35">
      <c r="A236" s="70"/>
      <c r="B236" s="20"/>
      <c r="C236" s="21"/>
      <c r="D236" s="21"/>
      <c r="E236" s="22"/>
      <c r="F236" s="20"/>
      <c r="G236" s="20"/>
      <c r="H236" s="23" t="s">
        <v>31</v>
      </c>
      <c r="I236" s="20"/>
    </row>
    <row r="238" spans="1:11" ht="18.75" customHeight="1" x14ac:dyDescent="0.35">
      <c r="A238" s="68">
        <v>44</v>
      </c>
      <c r="B238" s="8" t="s">
        <v>262</v>
      </c>
      <c r="C238" s="9">
        <v>27000</v>
      </c>
      <c r="D238" s="9">
        <f>SUM(C238)</f>
        <v>27000</v>
      </c>
      <c r="E238" s="10" t="s">
        <v>20</v>
      </c>
      <c r="F238" s="8" t="s">
        <v>348</v>
      </c>
      <c r="G238" s="8" t="s">
        <v>348</v>
      </c>
      <c r="H238" s="11" t="s">
        <v>22</v>
      </c>
      <c r="I238" s="8" t="s">
        <v>349</v>
      </c>
    </row>
    <row r="239" spans="1:11" ht="19.2" x14ac:dyDescent="0.35">
      <c r="A239" s="69"/>
      <c r="B239" s="15" t="s">
        <v>350</v>
      </c>
      <c r="C239" s="13"/>
      <c r="D239" s="13"/>
      <c r="E239" s="14"/>
      <c r="F239" s="14" t="s">
        <v>266</v>
      </c>
      <c r="G239" s="14" t="s">
        <v>266</v>
      </c>
      <c r="H239" s="16" t="s">
        <v>26</v>
      </c>
      <c r="I239" s="15"/>
    </row>
    <row r="240" spans="1:11" ht="19.2" x14ac:dyDescent="0.35">
      <c r="A240" s="69"/>
      <c r="B240" s="15" t="s">
        <v>351</v>
      </c>
      <c r="C240" s="13"/>
      <c r="D240" s="13"/>
      <c r="E240" s="14"/>
      <c r="F240" s="15"/>
      <c r="G240" s="15"/>
      <c r="H240" s="16" t="s">
        <v>28</v>
      </c>
      <c r="I240" s="17" t="s">
        <v>267</v>
      </c>
    </row>
    <row r="241" spans="1:11" ht="19.2" x14ac:dyDescent="0.35">
      <c r="A241" s="69"/>
      <c r="B241" s="15" t="s">
        <v>27</v>
      </c>
      <c r="C241" s="13"/>
      <c r="D241" s="13"/>
      <c r="E241" s="14"/>
      <c r="F241" s="15"/>
      <c r="G241" s="15"/>
      <c r="H241" s="16" t="s">
        <v>30</v>
      </c>
      <c r="I241" s="18">
        <v>2567</v>
      </c>
    </row>
    <row r="242" spans="1:11" ht="19.2" x14ac:dyDescent="0.35">
      <c r="A242" s="70"/>
      <c r="B242" s="20"/>
      <c r="C242" s="21"/>
      <c r="D242" s="21"/>
      <c r="E242" s="22"/>
      <c r="F242" s="20"/>
      <c r="G242" s="20"/>
      <c r="H242" s="23" t="s">
        <v>31</v>
      </c>
      <c r="I242" s="20"/>
    </row>
    <row r="243" spans="1:11" ht="18.75" customHeight="1" x14ac:dyDescent="0.35">
      <c r="A243" s="68">
        <v>45</v>
      </c>
      <c r="B243" s="8" t="s">
        <v>262</v>
      </c>
      <c r="C243" s="9">
        <v>27000</v>
      </c>
      <c r="D243" s="9">
        <f>SUM(C243)</f>
        <v>27000</v>
      </c>
      <c r="E243" s="10" t="s">
        <v>20</v>
      </c>
      <c r="F243" s="8" t="s">
        <v>352</v>
      </c>
      <c r="G243" s="8" t="s">
        <v>352</v>
      </c>
      <c r="H243" s="11" t="s">
        <v>22</v>
      </c>
      <c r="I243" s="8" t="s">
        <v>353</v>
      </c>
    </row>
    <row r="244" spans="1:11" ht="19.2" x14ac:dyDescent="0.35">
      <c r="A244" s="69"/>
      <c r="B244" s="15" t="s">
        <v>350</v>
      </c>
      <c r="C244" s="13"/>
      <c r="D244" s="13"/>
      <c r="E244" s="14"/>
      <c r="F244" s="14" t="s">
        <v>266</v>
      </c>
      <c r="G244" s="14" t="s">
        <v>266</v>
      </c>
      <c r="H244" s="16" t="s">
        <v>26</v>
      </c>
      <c r="I244" s="15"/>
    </row>
    <row r="245" spans="1:11" ht="19.2" x14ac:dyDescent="0.35">
      <c r="A245" s="69"/>
      <c r="B245" s="15" t="s">
        <v>351</v>
      </c>
      <c r="C245" s="13"/>
      <c r="D245" s="13"/>
      <c r="E245" s="14"/>
      <c r="F245" s="15"/>
      <c r="G245" s="15"/>
      <c r="H245" s="16" t="s">
        <v>28</v>
      </c>
      <c r="I245" s="17" t="s">
        <v>267</v>
      </c>
    </row>
    <row r="246" spans="1:11" ht="19.2" x14ac:dyDescent="0.35">
      <c r="A246" s="69"/>
      <c r="B246" s="15" t="s">
        <v>27</v>
      </c>
      <c r="C246" s="13"/>
      <c r="D246" s="13"/>
      <c r="E246" s="14"/>
      <c r="F246" s="15"/>
      <c r="G246" s="15"/>
      <c r="H246" s="16" t="s">
        <v>30</v>
      </c>
      <c r="I246" s="18">
        <v>2567</v>
      </c>
      <c r="K246" s="19"/>
    </row>
    <row r="247" spans="1:11" ht="19.2" x14ac:dyDescent="0.35">
      <c r="A247" s="70"/>
      <c r="B247" s="20"/>
      <c r="C247" s="21"/>
      <c r="D247" s="21"/>
      <c r="E247" s="22"/>
      <c r="F247" s="20"/>
      <c r="G247" s="20"/>
      <c r="H247" s="23" t="s">
        <v>31</v>
      </c>
      <c r="I247" s="20"/>
    </row>
    <row r="248" spans="1:11" ht="18.75" customHeight="1" x14ac:dyDescent="0.35">
      <c r="A248" s="68">
        <v>46</v>
      </c>
      <c r="B248" s="8" t="s">
        <v>262</v>
      </c>
      <c r="C248" s="9">
        <v>31230</v>
      </c>
      <c r="D248" s="9">
        <f>SUM(C248)</f>
        <v>31230</v>
      </c>
      <c r="E248" s="10" t="s">
        <v>20</v>
      </c>
      <c r="F248" s="8" t="s">
        <v>354</v>
      </c>
      <c r="G248" s="8" t="s">
        <v>354</v>
      </c>
      <c r="H248" s="11" t="s">
        <v>22</v>
      </c>
      <c r="I248" s="8" t="s">
        <v>355</v>
      </c>
    </row>
    <row r="249" spans="1:11" ht="19.2" x14ac:dyDescent="0.35">
      <c r="A249" s="69"/>
      <c r="B249" s="15" t="s">
        <v>300</v>
      </c>
      <c r="C249" s="13"/>
      <c r="D249" s="13"/>
      <c r="E249" s="14"/>
      <c r="F249" s="14" t="s">
        <v>266</v>
      </c>
      <c r="G249" s="14" t="s">
        <v>266</v>
      </c>
      <c r="H249" s="16" t="s">
        <v>26</v>
      </c>
      <c r="I249" s="15"/>
    </row>
    <row r="250" spans="1:11" ht="19.2" x14ac:dyDescent="0.35">
      <c r="A250" s="69"/>
      <c r="B250" s="15" t="s">
        <v>329</v>
      </c>
      <c r="C250" s="13"/>
      <c r="D250" s="13"/>
      <c r="E250" s="14"/>
      <c r="F250" s="15"/>
      <c r="G250" s="15"/>
      <c r="H250" s="16" t="s">
        <v>28</v>
      </c>
      <c r="I250" s="17" t="s">
        <v>267</v>
      </c>
    </row>
    <row r="251" spans="1:11" ht="19.2" x14ac:dyDescent="0.35">
      <c r="A251" s="69"/>
      <c r="B251" s="15" t="s">
        <v>27</v>
      </c>
      <c r="C251" s="13"/>
      <c r="D251" s="13"/>
      <c r="E251" s="14"/>
      <c r="F251" s="15"/>
      <c r="G251" s="15"/>
      <c r="H251" s="16" t="s">
        <v>30</v>
      </c>
      <c r="I251" s="18">
        <v>2567</v>
      </c>
    </row>
    <row r="252" spans="1:11" ht="19.2" x14ac:dyDescent="0.35">
      <c r="A252" s="70"/>
      <c r="B252" s="20"/>
      <c r="C252" s="21"/>
      <c r="D252" s="21"/>
      <c r="E252" s="22"/>
      <c r="F252" s="20"/>
      <c r="G252" s="20"/>
      <c r="H252" s="23" t="s">
        <v>31</v>
      </c>
      <c r="I252" s="20"/>
    </row>
    <row r="253" spans="1:11" ht="18.75" customHeight="1" x14ac:dyDescent="0.35">
      <c r="A253" s="68">
        <v>47</v>
      </c>
      <c r="B253" s="8" t="s">
        <v>262</v>
      </c>
      <c r="C253" s="9">
        <v>25500</v>
      </c>
      <c r="D253" s="9">
        <f>SUM(C253)</f>
        <v>25500</v>
      </c>
      <c r="E253" s="10" t="s">
        <v>20</v>
      </c>
      <c r="F253" s="8" t="s">
        <v>356</v>
      </c>
      <c r="G253" s="8" t="s">
        <v>356</v>
      </c>
      <c r="H253" s="11" t="s">
        <v>22</v>
      </c>
      <c r="I253" s="8" t="s">
        <v>357</v>
      </c>
    </row>
    <row r="254" spans="1:11" ht="19.2" x14ac:dyDescent="0.35">
      <c r="A254" s="69"/>
      <c r="B254" s="15" t="s">
        <v>358</v>
      </c>
      <c r="C254" s="13"/>
      <c r="D254" s="13"/>
      <c r="E254" s="14"/>
      <c r="F254" s="14" t="s">
        <v>273</v>
      </c>
      <c r="G254" s="14" t="s">
        <v>273</v>
      </c>
      <c r="H254" s="16" t="s">
        <v>26</v>
      </c>
      <c r="I254" s="15"/>
    </row>
    <row r="255" spans="1:11" ht="19.2" x14ac:dyDescent="0.35">
      <c r="A255" s="69"/>
      <c r="B255" s="15" t="s">
        <v>359</v>
      </c>
      <c r="C255" s="13"/>
      <c r="D255" s="13"/>
      <c r="E255" s="14"/>
      <c r="F255" s="15"/>
      <c r="G255" s="15"/>
      <c r="H255" s="16" t="s">
        <v>28</v>
      </c>
      <c r="I255" s="17" t="s">
        <v>267</v>
      </c>
    </row>
    <row r="256" spans="1:11" ht="19.2" x14ac:dyDescent="0.35">
      <c r="A256" s="69"/>
      <c r="B256" s="15" t="s">
        <v>27</v>
      </c>
      <c r="C256" s="13"/>
      <c r="D256" s="13"/>
      <c r="E256" s="14"/>
      <c r="F256" s="15"/>
      <c r="G256" s="15"/>
      <c r="H256" s="16" t="s">
        <v>30</v>
      </c>
      <c r="I256" s="18">
        <v>2567</v>
      </c>
    </row>
    <row r="257" spans="1:11" ht="19.2" x14ac:dyDescent="0.35">
      <c r="A257" s="70"/>
      <c r="B257" s="20"/>
      <c r="C257" s="21"/>
      <c r="D257" s="21"/>
      <c r="E257" s="22"/>
      <c r="F257" s="20"/>
      <c r="G257" s="20"/>
      <c r="H257" s="23" t="s">
        <v>31</v>
      </c>
      <c r="I257" s="20"/>
    </row>
    <row r="258" spans="1:11" ht="19.2" x14ac:dyDescent="0.35">
      <c r="A258" s="30"/>
      <c r="B258" s="31"/>
      <c r="C258" s="32"/>
      <c r="D258" s="32"/>
      <c r="E258" s="33"/>
      <c r="F258" s="31"/>
      <c r="G258" s="31"/>
      <c r="H258" s="34"/>
      <c r="I258" s="31"/>
    </row>
    <row r="259" spans="1:11" ht="18.75" customHeight="1" x14ac:dyDescent="0.4">
      <c r="A259" s="68">
        <v>48</v>
      </c>
      <c r="B259" s="39" t="s">
        <v>360</v>
      </c>
      <c r="C259" s="9">
        <v>346900</v>
      </c>
      <c r="D259" s="9">
        <f>SUM(C259)</f>
        <v>346900</v>
      </c>
      <c r="E259" s="35" t="s">
        <v>100</v>
      </c>
      <c r="F259" s="8" t="s">
        <v>194</v>
      </c>
      <c r="G259" s="8" t="s">
        <v>194</v>
      </c>
      <c r="H259" s="11" t="s">
        <v>22</v>
      </c>
      <c r="I259" s="8" t="s">
        <v>361</v>
      </c>
    </row>
    <row r="260" spans="1:11" ht="19.8" x14ac:dyDescent="0.35">
      <c r="A260" s="69"/>
      <c r="B260" s="40" t="s">
        <v>362</v>
      </c>
      <c r="C260" s="13"/>
      <c r="D260" s="13"/>
      <c r="E260" s="36" t="s">
        <v>104</v>
      </c>
      <c r="F260" s="14" t="s">
        <v>363</v>
      </c>
      <c r="G260" s="14" t="s">
        <v>363</v>
      </c>
      <c r="H260" s="16" t="s">
        <v>26</v>
      </c>
      <c r="I260" s="15"/>
    </row>
    <row r="261" spans="1:11" ht="19.8" x14ac:dyDescent="0.35">
      <c r="A261" s="69"/>
      <c r="B261" s="41" t="s">
        <v>364</v>
      </c>
      <c r="C261" s="13"/>
      <c r="D261" s="13"/>
      <c r="E261" s="14" t="s">
        <v>107</v>
      </c>
      <c r="F261" s="15"/>
      <c r="G261" s="15"/>
      <c r="H261" s="16" t="s">
        <v>28</v>
      </c>
      <c r="I261" s="17" t="s">
        <v>209</v>
      </c>
    </row>
    <row r="262" spans="1:11" ht="19.8" x14ac:dyDescent="0.35">
      <c r="A262" s="69"/>
      <c r="B262" s="41" t="s">
        <v>365</v>
      </c>
      <c r="C262" s="13"/>
      <c r="D262" s="13"/>
      <c r="E262" s="14" t="s">
        <v>109</v>
      </c>
      <c r="F262" s="15"/>
      <c r="G262" s="15"/>
      <c r="H262" s="16" t="s">
        <v>30</v>
      </c>
      <c r="I262" s="18">
        <v>2567</v>
      </c>
    </row>
    <row r="263" spans="1:11" ht="19.8" x14ac:dyDescent="0.35">
      <c r="A263" s="70"/>
      <c r="B263" s="42" t="s">
        <v>366</v>
      </c>
      <c r="C263" s="21"/>
      <c r="D263" s="21"/>
      <c r="E263" s="22"/>
      <c r="F263" s="20"/>
      <c r="G263" s="20"/>
      <c r="H263" s="23" t="s">
        <v>31</v>
      </c>
      <c r="I263" s="20"/>
    </row>
    <row r="264" spans="1:11" ht="18.75" customHeight="1" x14ac:dyDescent="0.4">
      <c r="A264" s="68">
        <v>49</v>
      </c>
      <c r="B264" s="39" t="s">
        <v>360</v>
      </c>
      <c r="C264" s="9">
        <v>478500</v>
      </c>
      <c r="D264" s="9">
        <f>SUM(C264)</f>
        <v>478500</v>
      </c>
      <c r="E264" s="35" t="s">
        <v>100</v>
      </c>
      <c r="F264" s="8" t="s">
        <v>194</v>
      </c>
      <c r="G264" s="8" t="s">
        <v>194</v>
      </c>
      <c r="H264" s="11" t="s">
        <v>22</v>
      </c>
      <c r="I264" s="8" t="s">
        <v>367</v>
      </c>
    </row>
    <row r="265" spans="1:11" ht="19.8" x14ac:dyDescent="0.35">
      <c r="A265" s="69"/>
      <c r="B265" s="40" t="s">
        <v>362</v>
      </c>
      <c r="C265" s="13"/>
      <c r="D265" s="13"/>
      <c r="E265" s="36" t="s">
        <v>104</v>
      </c>
      <c r="F265" s="14" t="s">
        <v>368</v>
      </c>
      <c r="G265" s="14" t="s">
        <v>368</v>
      </c>
      <c r="H265" s="16" t="s">
        <v>26</v>
      </c>
      <c r="I265" s="15"/>
    </row>
    <row r="266" spans="1:11" ht="19.8" x14ac:dyDescent="0.4">
      <c r="A266" s="69"/>
      <c r="B266" s="43" t="s">
        <v>369</v>
      </c>
      <c r="C266" s="13"/>
      <c r="D266" s="13"/>
      <c r="E266" s="14" t="s">
        <v>107</v>
      </c>
      <c r="F266" s="15"/>
      <c r="G266" s="15"/>
      <c r="H266" s="16" t="s">
        <v>28</v>
      </c>
      <c r="I266" s="17" t="s">
        <v>209</v>
      </c>
    </row>
    <row r="267" spans="1:11" ht="19.8" x14ac:dyDescent="0.35">
      <c r="A267" s="69"/>
      <c r="B267" s="41" t="s">
        <v>370</v>
      </c>
      <c r="C267" s="13"/>
      <c r="D267" s="13"/>
      <c r="E267" s="14" t="s">
        <v>109</v>
      </c>
      <c r="F267" s="15"/>
      <c r="G267" s="15"/>
      <c r="H267" s="16" t="s">
        <v>30</v>
      </c>
      <c r="I267" s="18">
        <v>2567</v>
      </c>
    </row>
    <row r="268" spans="1:11" ht="19.8" x14ac:dyDescent="0.35">
      <c r="A268" s="70"/>
      <c r="B268" s="42" t="s">
        <v>371</v>
      </c>
      <c r="C268" s="21"/>
      <c r="D268" s="21"/>
      <c r="E268" s="22"/>
      <c r="F268" s="20"/>
      <c r="G268" s="20"/>
      <c r="H268" s="23" t="s">
        <v>31</v>
      </c>
      <c r="I268" s="20"/>
    </row>
    <row r="269" spans="1:11" ht="18.75" customHeight="1" x14ac:dyDescent="0.4">
      <c r="A269" s="68">
        <v>50</v>
      </c>
      <c r="B269" s="43" t="s">
        <v>360</v>
      </c>
      <c r="C269" s="9">
        <v>257500</v>
      </c>
      <c r="D269" s="9">
        <f>SUM(C269)</f>
        <v>257500</v>
      </c>
      <c r="E269" s="35" t="s">
        <v>100</v>
      </c>
      <c r="F269" s="8" t="s">
        <v>194</v>
      </c>
      <c r="G269" s="8" t="s">
        <v>194</v>
      </c>
      <c r="H269" s="11" t="s">
        <v>22</v>
      </c>
      <c r="I269" s="8" t="s">
        <v>372</v>
      </c>
    </row>
    <row r="270" spans="1:11" ht="19.8" x14ac:dyDescent="0.35">
      <c r="A270" s="69"/>
      <c r="B270" s="40" t="s">
        <v>362</v>
      </c>
      <c r="C270" s="13"/>
      <c r="D270" s="13"/>
      <c r="E270" s="36" t="s">
        <v>104</v>
      </c>
      <c r="F270" s="38" t="s">
        <v>373</v>
      </c>
      <c r="G270" s="38" t="s">
        <v>373</v>
      </c>
      <c r="H270" s="16" t="s">
        <v>26</v>
      </c>
      <c r="I270" s="15"/>
    </row>
    <row r="271" spans="1:11" ht="19.8" x14ac:dyDescent="0.4">
      <c r="A271" s="69"/>
      <c r="B271" s="43" t="s">
        <v>374</v>
      </c>
      <c r="C271" s="13"/>
      <c r="D271" s="13"/>
      <c r="E271" s="14" t="s">
        <v>107</v>
      </c>
      <c r="F271" s="15"/>
      <c r="G271" s="15"/>
      <c r="H271" s="16" t="s">
        <v>28</v>
      </c>
      <c r="I271" s="17" t="s">
        <v>209</v>
      </c>
    </row>
    <row r="272" spans="1:11" ht="19.8" x14ac:dyDescent="0.35">
      <c r="A272" s="69"/>
      <c r="B272" s="41" t="s">
        <v>375</v>
      </c>
      <c r="C272" s="13"/>
      <c r="D272" s="13"/>
      <c r="E272" s="14" t="s">
        <v>109</v>
      </c>
      <c r="F272" s="15"/>
      <c r="G272" s="15"/>
      <c r="H272" s="16" t="s">
        <v>30</v>
      </c>
      <c r="I272" s="18">
        <v>2567</v>
      </c>
      <c r="K272" s="19"/>
    </row>
    <row r="273" spans="1:9" ht="19.8" x14ac:dyDescent="0.35">
      <c r="A273" s="70"/>
      <c r="B273" s="42" t="s">
        <v>376</v>
      </c>
      <c r="C273" s="21"/>
      <c r="D273" s="21"/>
      <c r="E273" s="22"/>
      <c r="F273" s="20"/>
      <c r="G273" s="20"/>
      <c r="H273" s="23" t="s">
        <v>31</v>
      </c>
      <c r="I273" s="20"/>
    </row>
    <row r="274" spans="1:9" ht="18.75" customHeight="1" x14ac:dyDescent="0.4">
      <c r="A274" s="68">
        <v>51</v>
      </c>
      <c r="B274" s="39" t="s">
        <v>360</v>
      </c>
      <c r="C274" s="9">
        <v>413700</v>
      </c>
      <c r="D274" s="9">
        <f>SUM(C274)</f>
        <v>413700</v>
      </c>
      <c r="E274" s="35" t="s">
        <v>100</v>
      </c>
      <c r="F274" s="8" t="s">
        <v>194</v>
      </c>
      <c r="G274" s="8" t="s">
        <v>194</v>
      </c>
      <c r="H274" s="11" t="s">
        <v>22</v>
      </c>
      <c r="I274" s="8" t="s">
        <v>377</v>
      </c>
    </row>
    <row r="275" spans="1:9" ht="19.8" x14ac:dyDescent="0.35">
      <c r="A275" s="69"/>
      <c r="B275" s="40" t="s">
        <v>362</v>
      </c>
      <c r="C275" s="13"/>
      <c r="D275" s="13"/>
      <c r="E275" s="36" t="s">
        <v>104</v>
      </c>
      <c r="F275" s="14" t="s">
        <v>378</v>
      </c>
      <c r="G275" s="14" t="s">
        <v>378</v>
      </c>
      <c r="H275" s="16" t="s">
        <v>26</v>
      </c>
      <c r="I275" s="15"/>
    </row>
    <row r="276" spans="1:9" ht="19.8" x14ac:dyDescent="0.4">
      <c r="A276" s="69"/>
      <c r="B276" s="43" t="s">
        <v>379</v>
      </c>
      <c r="C276" s="13"/>
      <c r="D276" s="13"/>
      <c r="E276" s="14" t="s">
        <v>107</v>
      </c>
      <c r="F276" s="15"/>
      <c r="G276" s="15"/>
      <c r="H276" s="16" t="s">
        <v>28</v>
      </c>
      <c r="I276" s="17" t="s">
        <v>380</v>
      </c>
    </row>
    <row r="277" spans="1:9" ht="19.8" x14ac:dyDescent="0.35">
      <c r="A277" s="69"/>
      <c r="B277" s="41" t="s">
        <v>381</v>
      </c>
      <c r="C277" s="13"/>
      <c r="D277" s="13"/>
      <c r="E277" s="14" t="s">
        <v>109</v>
      </c>
      <c r="F277" s="15"/>
      <c r="G277" s="15"/>
      <c r="H277" s="16" t="s">
        <v>30</v>
      </c>
      <c r="I277" s="18">
        <v>2567</v>
      </c>
    </row>
    <row r="278" spans="1:9" ht="19.8" x14ac:dyDescent="0.35">
      <c r="A278" s="70"/>
      <c r="B278" s="42"/>
      <c r="C278" s="21"/>
      <c r="D278" s="21"/>
      <c r="E278" s="22"/>
      <c r="F278" s="20"/>
      <c r="G278" s="20"/>
      <c r="H278" s="23" t="s">
        <v>31</v>
      </c>
      <c r="I278" s="20"/>
    </row>
    <row r="279" spans="1:9" ht="19.8" x14ac:dyDescent="0.35">
      <c r="A279" s="30"/>
      <c r="B279" s="44"/>
      <c r="C279" s="32"/>
      <c r="D279" s="32"/>
      <c r="E279" s="33"/>
      <c r="F279" s="31"/>
      <c r="G279" s="31"/>
      <c r="H279" s="34"/>
      <c r="I279" s="31"/>
    </row>
    <row r="280" spans="1:9" ht="18.75" customHeight="1" x14ac:dyDescent="0.4">
      <c r="A280" s="68">
        <v>52</v>
      </c>
      <c r="B280" s="39" t="s">
        <v>360</v>
      </c>
      <c r="C280" s="9">
        <v>500000</v>
      </c>
      <c r="D280" s="9">
        <f>SUM(C280)</f>
        <v>500000</v>
      </c>
      <c r="E280" s="35" t="s">
        <v>100</v>
      </c>
      <c r="F280" s="8" t="s">
        <v>194</v>
      </c>
      <c r="G280" s="8" t="s">
        <v>194</v>
      </c>
      <c r="H280" s="11" t="s">
        <v>22</v>
      </c>
      <c r="I280" s="8" t="s">
        <v>382</v>
      </c>
    </row>
    <row r="281" spans="1:9" ht="19.8" x14ac:dyDescent="0.35">
      <c r="A281" s="69"/>
      <c r="B281" s="40" t="s">
        <v>362</v>
      </c>
      <c r="C281" s="13"/>
      <c r="D281" s="13"/>
      <c r="E281" s="36" t="s">
        <v>104</v>
      </c>
      <c r="F281" s="14" t="s">
        <v>383</v>
      </c>
      <c r="G281" s="14" t="s">
        <v>383</v>
      </c>
      <c r="H281" s="16" t="s">
        <v>26</v>
      </c>
      <c r="I281" s="15"/>
    </row>
    <row r="282" spans="1:9" ht="19.8" x14ac:dyDescent="0.35">
      <c r="A282" s="69"/>
      <c r="B282" s="41" t="s">
        <v>364</v>
      </c>
      <c r="C282" s="13"/>
      <c r="D282" s="13"/>
      <c r="E282" s="14" t="s">
        <v>107</v>
      </c>
      <c r="F282" s="15"/>
      <c r="G282" s="15"/>
      <c r="H282" s="16" t="s">
        <v>28</v>
      </c>
      <c r="I282" s="17" t="s">
        <v>380</v>
      </c>
    </row>
    <row r="283" spans="1:9" ht="19.8" x14ac:dyDescent="0.4">
      <c r="A283" s="69"/>
      <c r="B283" s="43" t="s">
        <v>384</v>
      </c>
      <c r="C283" s="13"/>
      <c r="D283" s="13"/>
      <c r="E283" s="14" t="s">
        <v>109</v>
      </c>
      <c r="F283" s="15"/>
      <c r="G283" s="15"/>
      <c r="H283" s="16" t="s">
        <v>30</v>
      </c>
      <c r="I283" s="18">
        <v>2567</v>
      </c>
    </row>
    <row r="284" spans="1:9" ht="19.8" x14ac:dyDescent="0.35">
      <c r="A284" s="70"/>
      <c r="B284" s="42" t="s">
        <v>385</v>
      </c>
      <c r="C284" s="21"/>
      <c r="D284" s="21"/>
      <c r="E284" s="22"/>
      <c r="F284" s="20"/>
      <c r="G284" s="20"/>
      <c r="H284" s="23" t="s">
        <v>31</v>
      </c>
      <c r="I284" s="20"/>
    </row>
    <row r="285" spans="1:9" ht="18.75" customHeight="1" x14ac:dyDescent="0.4">
      <c r="A285" s="68">
        <v>53</v>
      </c>
      <c r="B285" s="45" t="s">
        <v>386</v>
      </c>
      <c r="C285" s="9">
        <v>480500</v>
      </c>
      <c r="D285" s="9">
        <f>SUM(C285)</f>
        <v>480500</v>
      </c>
      <c r="E285" s="35" t="s">
        <v>100</v>
      </c>
      <c r="F285" s="8" t="s">
        <v>387</v>
      </c>
      <c r="G285" s="8" t="s">
        <v>387</v>
      </c>
      <c r="H285" s="11" t="s">
        <v>22</v>
      </c>
      <c r="I285" s="8" t="s">
        <v>382</v>
      </c>
    </row>
    <row r="286" spans="1:9" ht="19.8" x14ac:dyDescent="0.35">
      <c r="A286" s="69"/>
      <c r="B286" s="40" t="s">
        <v>388</v>
      </c>
      <c r="C286" s="13"/>
      <c r="D286" s="13"/>
      <c r="E286" s="36" t="s">
        <v>104</v>
      </c>
      <c r="F286" s="14" t="s">
        <v>389</v>
      </c>
      <c r="G286" s="14" t="s">
        <v>389</v>
      </c>
      <c r="H286" s="16" t="s">
        <v>26</v>
      </c>
      <c r="I286" s="15"/>
    </row>
    <row r="287" spans="1:9" ht="19.8" x14ac:dyDescent="0.35">
      <c r="A287" s="69"/>
      <c r="B287" s="41" t="s">
        <v>390</v>
      </c>
      <c r="C287" s="13"/>
      <c r="D287" s="13"/>
      <c r="E287" s="14" t="s">
        <v>107</v>
      </c>
      <c r="F287" s="15"/>
      <c r="G287" s="15"/>
      <c r="H287" s="16" t="s">
        <v>28</v>
      </c>
      <c r="I287" s="17" t="s">
        <v>223</v>
      </c>
    </row>
    <row r="288" spans="1:9" ht="19.8" x14ac:dyDescent="0.35">
      <c r="A288" s="69"/>
      <c r="B288" s="41" t="s">
        <v>391</v>
      </c>
      <c r="C288" s="13"/>
      <c r="D288" s="13"/>
      <c r="E288" s="14" t="s">
        <v>109</v>
      </c>
      <c r="F288" s="15"/>
      <c r="G288" s="15"/>
      <c r="H288" s="16" t="s">
        <v>30</v>
      </c>
      <c r="I288" s="18">
        <v>2567</v>
      </c>
    </row>
    <row r="289" spans="1:11" ht="19.8" x14ac:dyDescent="0.35">
      <c r="A289" s="70"/>
      <c r="B289" s="42" t="s">
        <v>392</v>
      </c>
      <c r="C289" s="21"/>
      <c r="D289" s="21"/>
      <c r="E289" s="22"/>
      <c r="F289" s="20"/>
      <c r="G289" s="20"/>
      <c r="H289" s="23" t="s">
        <v>31</v>
      </c>
      <c r="I289" s="20"/>
    </row>
    <row r="290" spans="1:11" ht="18.75" customHeight="1" x14ac:dyDescent="0.35">
      <c r="A290" s="68"/>
      <c r="B290" s="8"/>
      <c r="C290" s="9"/>
      <c r="D290" s="9"/>
      <c r="E290" s="10"/>
      <c r="F290" s="8"/>
      <c r="G290" s="8"/>
      <c r="H290" s="11"/>
      <c r="I290" s="8"/>
    </row>
    <row r="291" spans="1:11" ht="19.2" x14ac:dyDescent="0.35">
      <c r="A291" s="69"/>
      <c r="B291" s="12"/>
      <c r="C291" s="13"/>
      <c r="D291" s="13"/>
      <c r="E291" s="14"/>
      <c r="F291" s="38"/>
      <c r="G291" s="38"/>
      <c r="H291" s="16"/>
      <c r="I291" s="15"/>
    </row>
    <row r="292" spans="1:11" ht="19.2" x14ac:dyDescent="0.35">
      <c r="A292" s="69"/>
      <c r="B292" s="15"/>
      <c r="C292" s="13"/>
      <c r="D292" s="13"/>
      <c r="E292" s="14"/>
      <c r="F292" s="15"/>
      <c r="G292" s="15"/>
      <c r="H292" s="16"/>
      <c r="I292" s="17"/>
    </row>
    <row r="293" spans="1:11" ht="19.2" x14ac:dyDescent="0.35">
      <c r="A293" s="69"/>
      <c r="B293" s="15"/>
      <c r="C293" s="13"/>
      <c r="D293" s="13"/>
      <c r="E293" s="14"/>
      <c r="F293" s="15"/>
      <c r="G293" s="15"/>
      <c r="H293" s="16"/>
      <c r="I293" s="18"/>
      <c r="K293" s="19"/>
    </row>
    <row r="294" spans="1:11" ht="19.2" x14ac:dyDescent="0.35">
      <c r="A294" s="70"/>
      <c r="B294" s="20"/>
      <c r="C294" s="21"/>
      <c r="D294" s="21"/>
      <c r="E294" s="22"/>
      <c r="F294" s="20"/>
      <c r="G294" s="20"/>
      <c r="H294" s="23"/>
      <c r="I294" s="20"/>
    </row>
    <row r="295" spans="1:11" ht="18.75" customHeight="1" x14ac:dyDescent="0.35">
      <c r="A295" s="68"/>
      <c r="B295" s="8"/>
      <c r="C295" s="9"/>
      <c r="D295" s="9"/>
      <c r="E295" s="10"/>
      <c r="F295" s="8"/>
      <c r="G295" s="8"/>
      <c r="H295" s="11"/>
      <c r="I295" s="8"/>
    </row>
    <row r="296" spans="1:11" ht="19.2" x14ac:dyDescent="0.35">
      <c r="A296" s="69"/>
      <c r="B296" s="12"/>
      <c r="C296" s="13"/>
      <c r="D296" s="13"/>
      <c r="E296" s="14"/>
      <c r="F296" s="14"/>
      <c r="G296" s="14"/>
      <c r="H296" s="16"/>
      <c r="I296" s="15"/>
    </row>
    <row r="297" spans="1:11" ht="19.2" x14ac:dyDescent="0.35">
      <c r="A297" s="69"/>
      <c r="B297" s="15"/>
      <c r="C297" s="13"/>
      <c r="D297" s="13"/>
      <c r="E297" s="14"/>
      <c r="F297" s="15"/>
      <c r="G297" s="15"/>
      <c r="H297" s="16"/>
      <c r="I297" s="17"/>
    </row>
    <row r="298" spans="1:11" ht="19.2" x14ac:dyDescent="0.35">
      <c r="A298" s="69"/>
      <c r="B298" s="15"/>
      <c r="C298" s="13"/>
      <c r="D298" s="13"/>
      <c r="E298" s="14"/>
      <c r="F298" s="15"/>
      <c r="G298" s="15"/>
      <c r="H298" s="16"/>
      <c r="I298" s="18"/>
    </row>
    <row r="299" spans="1:11" ht="19.2" x14ac:dyDescent="0.35">
      <c r="A299" s="70"/>
      <c r="B299" s="20"/>
      <c r="C299" s="21"/>
      <c r="D299" s="21"/>
      <c r="E299" s="22"/>
      <c r="F299" s="20"/>
      <c r="G299" s="20"/>
      <c r="H299" s="23"/>
      <c r="I299" s="20"/>
    </row>
    <row r="302" spans="1:11" ht="35.25" customHeight="1" x14ac:dyDescent="0.3">
      <c r="B302" s="19">
        <f>SUM(C7:C294)</f>
        <v>3598507.2</v>
      </c>
    </row>
  </sheetData>
  <mergeCells count="62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  <mergeCell ref="A190:A194"/>
    <mergeCell ref="A133:A137"/>
    <mergeCell ref="A138:A142"/>
    <mergeCell ref="A143:A147"/>
    <mergeCell ref="A148:A152"/>
    <mergeCell ref="A154:A158"/>
    <mergeCell ref="A159:A163"/>
    <mergeCell ref="A164:A168"/>
    <mergeCell ref="A169:A173"/>
    <mergeCell ref="A175:A179"/>
    <mergeCell ref="A180:A184"/>
    <mergeCell ref="A185:A189"/>
    <mergeCell ref="A253:A257"/>
    <mergeCell ref="A196:A200"/>
    <mergeCell ref="A201:A205"/>
    <mergeCell ref="A206:A210"/>
    <mergeCell ref="A211:A215"/>
    <mergeCell ref="A217:A221"/>
    <mergeCell ref="A222:A226"/>
    <mergeCell ref="A227:A231"/>
    <mergeCell ref="A232:A236"/>
    <mergeCell ref="A238:A242"/>
    <mergeCell ref="A243:A247"/>
    <mergeCell ref="A248:A252"/>
    <mergeCell ref="A290:A294"/>
    <mergeCell ref="A295:A299"/>
    <mergeCell ref="A259:A263"/>
    <mergeCell ref="A264:A268"/>
    <mergeCell ref="A269:A273"/>
    <mergeCell ref="A274:A278"/>
    <mergeCell ref="A280:A284"/>
    <mergeCell ref="A285:A289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topLeftCell="A127" zoomScaleNormal="100" workbookViewId="0">
      <selection activeCell="C133" sqref="C133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394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32</v>
      </c>
      <c r="C7" s="9">
        <v>1185</v>
      </c>
      <c r="D7" s="9">
        <f>SUM(C7)</f>
        <v>1185</v>
      </c>
      <c r="E7" s="10" t="s">
        <v>20</v>
      </c>
      <c r="F7" s="8" t="s">
        <v>395</v>
      </c>
      <c r="G7" s="8" t="s">
        <v>395</v>
      </c>
      <c r="H7" s="11" t="s">
        <v>22</v>
      </c>
      <c r="I7" s="8" t="s">
        <v>396</v>
      </c>
    </row>
    <row r="8" spans="1:11" ht="19.2" x14ac:dyDescent="0.35">
      <c r="A8" s="69"/>
      <c r="B8" s="12" t="s">
        <v>397</v>
      </c>
      <c r="C8" s="13"/>
      <c r="D8" s="13"/>
      <c r="E8" s="14"/>
      <c r="F8" s="15" t="s">
        <v>398</v>
      </c>
      <c r="G8" s="15" t="s">
        <v>398</v>
      </c>
      <c r="H8" s="16" t="s">
        <v>26</v>
      </c>
      <c r="I8" s="15"/>
    </row>
    <row r="9" spans="1:11" ht="19.2" x14ac:dyDescent="0.35">
      <c r="A9" s="69"/>
      <c r="B9" s="15" t="s">
        <v>114</v>
      </c>
      <c r="C9" s="13"/>
      <c r="D9" s="13"/>
      <c r="E9" s="14"/>
      <c r="F9" s="15"/>
      <c r="G9" s="15"/>
      <c r="H9" s="16" t="s">
        <v>28</v>
      </c>
      <c r="I9" s="17" t="s">
        <v>399</v>
      </c>
    </row>
    <row r="10" spans="1:11" ht="19.2" x14ac:dyDescent="0.35">
      <c r="A10" s="69"/>
      <c r="B10" s="15" t="s">
        <v>27</v>
      </c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70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68">
        <v>2</v>
      </c>
      <c r="B12" s="8" t="s">
        <v>116</v>
      </c>
      <c r="C12" s="9">
        <v>480</v>
      </c>
      <c r="D12" s="9">
        <f>SUM(C12)</f>
        <v>480</v>
      </c>
      <c r="E12" s="10" t="s">
        <v>20</v>
      </c>
      <c r="F12" s="8" t="s">
        <v>21</v>
      </c>
      <c r="G12" s="8" t="s">
        <v>21</v>
      </c>
      <c r="H12" s="11" t="s">
        <v>22</v>
      </c>
      <c r="I12" s="8" t="s">
        <v>400</v>
      </c>
    </row>
    <row r="13" spans="1:11" ht="19.2" x14ac:dyDescent="0.35">
      <c r="A13" s="69"/>
      <c r="B13" s="12" t="s">
        <v>401</v>
      </c>
      <c r="C13" s="13"/>
      <c r="D13" s="13"/>
      <c r="E13" s="14"/>
      <c r="F13" s="15" t="s">
        <v>402</v>
      </c>
      <c r="G13" s="15" t="s">
        <v>402</v>
      </c>
      <c r="H13" s="16" t="s">
        <v>26</v>
      </c>
      <c r="I13" s="15"/>
    </row>
    <row r="14" spans="1:11" ht="19.2" x14ac:dyDescent="0.35">
      <c r="A14" s="69"/>
      <c r="B14" s="15" t="s">
        <v>27</v>
      </c>
      <c r="C14" s="13"/>
      <c r="D14" s="13"/>
      <c r="E14" s="14"/>
      <c r="F14" s="15"/>
      <c r="G14" s="15"/>
      <c r="H14" s="16" t="s">
        <v>28</v>
      </c>
      <c r="I14" s="17" t="s">
        <v>403</v>
      </c>
    </row>
    <row r="15" spans="1:11" ht="19.2" x14ac:dyDescent="0.35">
      <c r="A15" s="69"/>
      <c r="B15" s="15"/>
      <c r="C15" s="13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68">
        <v>3</v>
      </c>
      <c r="B17" s="8" t="s">
        <v>125</v>
      </c>
      <c r="C17" s="9">
        <v>1350</v>
      </c>
      <c r="D17" s="9">
        <f>SUM(C17)</f>
        <v>1350</v>
      </c>
      <c r="E17" s="10" t="s">
        <v>20</v>
      </c>
      <c r="F17" s="8" t="s">
        <v>40</v>
      </c>
      <c r="G17" s="8" t="s">
        <v>40</v>
      </c>
      <c r="H17" s="11" t="s">
        <v>22</v>
      </c>
      <c r="I17" s="8" t="s">
        <v>404</v>
      </c>
    </row>
    <row r="18" spans="1:9" ht="19.2" x14ac:dyDescent="0.35">
      <c r="A18" s="69"/>
      <c r="B18" s="12" t="s">
        <v>114</v>
      </c>
      <c r="C18" s="13"/>
      <c r="D18" s="13"/>
      <c r="E18" s="14"/>
      <c r="F18" s="15" t="s">
        <v>405</v>
      </c>
      <c r="G18" s="15" t="s">
        <v>405</v>
      </c>
      <c r="H18" s="16" t="s">
        <v>26</v>
      </c>
      <c r="I18" s="15"/>
    </row>
    <row r="19" spans="1:9" ht="19.2" x14ac:dyDescent="0.35">
      <c r="A19" s="69"/>
      <c r="B19" s="15" t="s">
        <v>27</v>
      </c>
      <c r="C19" s="13"/>
      <c r="D19" s="13"/>
      <c r="E19" s="14"/>
      <c r="F19" s="15"/>
      <c r="G19" s="15"/>
      <c r="H19" s="16" t="s">
        <v>28</v>
      </c>
      <c r="I19" s="17" t="s">
        <v>403</v>
      </c>
    </row>
    <row r="20" spans="1:9" ht="19.2" x14ac:dyDescent="0.35">
      <c r="A20" s="69"/>
      <c r="B20" s="15"/>
      <c r="C20" s="13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68">
        <v>4</v>
      </c>
      <c r="B22" s="8" t="s">
        <v>125</v>
      </c>
      <c r="C22" s="9">
        <v>750</v>
      </c>
      <c r="D22" s="9">
        <f>SUM(C22)</f>
        <v>750</v>
      </c>
      <c r="E22" s="10" t="s">
        <v>20</v>
      </c>
      <c r="F22" s="8" t="s">
        <v>40</v>
      </c>
      <c r="G22" s="8" t="s">
        <v>40</v>
      </c>
      <c r="H22" s="11" t="s">
        <v>22</v>
      </c>
      <c r="I22" s="8" t="s">
        <v>406</v>
      </c>
    </row>
    <row r="23" spans="1:9" ht="19.2" x14ac:dyDescent="0.35">
      <c r="A23" s="69"/>
      <c r="B23" s="12" t="s">
        <v>55</v>
      </c>
      <c r="C23" s="13"/>
      <c r="D23" s="13"/>
      <c r="E23" s="14"/>
      <c r="F23" s="15" t="s">
        <v>407</v>
      </c>
      <c r="G23" s="15" t="s">
        <v>407</v>
      </c>
      <c r="H23" s="16" t="s">
        <v>26</v>
      </c>
      <c r="I23" s="15"/>
    </row>
    <row r="24" spans="1:9" ht="19.2" x14ac:dyDescent="0.35">
      <c r="A24" s="69"/>
      <c r="B24" s="15" t="s">
        <v>27</v>
      </c>
      <c r="C24" s="13"/>
      <c r="D24" s="13"/>
      <c r="E24" s="14"/>
      <c r="F24" s="15"/>
      <c r="G24" s="15"/>
      <c r="H24" s="16" t="s">
        <v>28</v>
      </c>
      <c r="I24" s="17" t="s">
        <v>403</v>
      </c>
    </row>
    <row r="25" spans="1:9" ht="19.2" x14ac:dyDescent="0.35">
      <c r="A25" s="69"/>
      <c r="B25" s="15"/>
      <c r="C25" s="13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68">
        <v>5</v>
      </c>
      <c r="B28" s="8" t="s">
        <v>45</v>
      </c>
      <c r="C28" s="9">
        <v>1260</v>
      </c>
      <c r="D28" s="9">
        <f>SUM(C28)</f>
        <v>1260</v>
      </c>
      <c r="E28" s="10" t="s">
        <v>20</v>
      </c>
      <c r="F28" s="8" t="s">
        <v>40</v>
      </c>
      <c r="G28" s="8" t="s">
        <v>40</v>
      </c>
      <c r="H28" s="11" t="s">
        <v>22</v>
      </c>
      <c r="I28" s="8" t="s">
        <v>408</v>
      </c>
    </row>
    <row r="29" spans="1:9" ht="19.2" x14ac:dyDescent="0.35">
      <c r="A29" s="69"/>
      <c r="B29" s="12" t="s">
        <v>55</v>
      </c>
      <c r="C29" s="13"/>
      <c r="D29" s="13"/>
      <c r="E29" s="14"/>
      <c r="F29" s="15" t="s">
        <v>409</v>
      </c>
      <c r="G29" s="15" t="s">
        <v>409</v>
      </c>
      <c r="H29" s="16" t="s">
        <v>26</v>
      </c>
      <c r="I29" s="15"/>
    </row>
    <row r="30" spans="1:9" ht="19.2" x14ac:dyDescent="0.35">
      <c r="A30" s="69"/>
      <c r="B30" s="15" t="s">
        <v>27</v>
      </c>
      <c r="C30" s="13"/>
      <c r="D30" s="13"/>
      <c r="E30" s="14"/>
      <c r="F30" s="15"/>
      <c r="G30" s="15"/>
      <c r="H30" s="16" t="s">
        <v>28</v>
      </c>
      <c r="I30" s="17" t="s">
        <v>403</v>
      </c>
    </row>
    <row r="31" spans="1:9" ht="19.2" x14ac:dyDescent="0.35">
      <c r="A31" s="69"/>
      <c r="B31" s="15"/>
      <c r="C31" s="13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68">
        <v>6</v>
      </c>
      <c r="B33" s="8" t="s">
        <v>32</v>
      </c>
      <c r="C33" s="9">
        <v>2070</v>
      </c>
      <c r="D33" s="9">
        <f>SUM(C33)</f>
        <v>2070</v>
      </c>
      <c r="E33" s="10" t="s">
        <v>20</v>
      </c>
      <c r="F33" s="8" t="s">
        <v>410</v>
      </c>
      <c r="G33" s="8" t="s">
        <v>410</v>
      </c>
      <c r="H33" s="11" t="s">
        <v>22</v>
      </c>
      <c r="I33" s="8" t="s">
        <v>411</v>
      </c>
    </row>
    <row r="34" spans="1:11" ht="19.2" x14ac:dyDescent="0.35">
      <c r="A34" s="69"/>
      <c r="B34" s="12" t="s">
        <v>412</v>
      </c>
      <c r="C34" s="13"/>
      <c r="D34" s="13"/>
      <c r="E34" s="14"/>
      <c r="F34" s="15" t="s">
        <v>413</v>
      </c>
      <c r="G34" s="15" t="s">
        <v>413</v>
      </c>
      <c r="H34" s="16" t="s">
        <v>26</v>
      </c>
      <c r="I34" s="15"/>
    </row>
    <row r="35" spans="1:11" ht="19.2" x14ac:dyDescent="0.35">
      <c r="A35" s="69"/>
      <c r="B35" s="15" t="s">
        <v>414</v>
      </c>
      <c r="C35" s="13"/>
      <c r="D35" s="13"/>
      <c r="E35" s="14"/>
      <c r="F35" s="15"/>
      <c r="G35" s="15"/>
      <c r="H35" s="16" t="s">
        <v>28</v>
      </c>
      <c r="I35" s="17" t="s">
        <v>415</v>
      </c>
    </row>
    <row r="36" spans="1:11" ht="19.2" x14ac:dyDescent="0.35">
      <c r="A36" s="69"/>
      <c r="B36" s="15"/>
      <c r="C36" s="13"/>
      <c r="D36" s="13"/>
      <c r="E36" s="14"/>
      <c r="F36" s="15"/>
      <c r="G36" s="15"/>
      <c r="H36" s="16" t="s">
        <v>30</v>
      </c>
      <c r="I36" s="18">
        <v>2568</v>
      </c>
      <c r="K36" s="19"/>
    </row>
    <row r="37" spans="1:11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68">
        <v>7</v>
      </c>
      <c r="B38" s="8" t="s">
        <v>416</v>
      </c>
      <c r="C38" s="9">
        <v>5000</v>
      </c>
      <c r="D38" s="9">
        <f>SUM(C38)</f>
        <v>5000</v>
      </c>
      <c r="E38" s="10" t="s">
        <v>20</v>
      </c>
      <c r="F38" s="8" t="s">
        <v>417</v>
      </c>
      <c r="G38" s="8" t="s">
        <v>417</v>
      </c>
      <c r="H38" s="11" t="s">
        <v>22</v>
      </c>
      <c r="I38" s="8" t="s">
        <v>418</v>
      </c>
    </row>
    <row r="39" spans="1:11" ht="19.2" x14ac:dyDescent="0.35">
      <c r="A39" s="69"/>
      <c r="B39" s="12" t="s">
        <v>419</v>
      </c>
      <c r="C39" s="13"/>
      <c r="D39" s="13"/>
      <c r="E39" s="14"/>
      <c r="F39" s="15" t="s">
        <v>420</v>
      </c>
      <c r="G39" s="15" t="s">
        <v>420</v>
      </c>
      <c r="H39" s="16" t="s">
        <v>26</v>
      </c>
      <c r="I39" s="15"/>
    </row>
    <row r="40" spans="1:11" ht="19.2" x14ac:dyDescent="0.35">
      <c r="A40" s="69"/>
      <c r="B40" s="15" t="s">
        <v>27</v>
      </c>
      <c r="C40" s="13"/>
      <c r="D40" s="13"/>
      <c r="E40" s="14"/>
      <c r="F40" s="15"/>
      <c r="G40" s="15"/>
      <c r="H40" s="16" t="s">
        <v>28</v>
      </c>
      <c r="I40" s="17" t="s">
        <v>421</v>
      </c>
    </row>
    <row r="41" spans="1:11" ht="19.2" x14ac:dyDescent="0.35">
      <c r="A41" s="69"/>
      <c r="B41" s="15"/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11" ht="19.2" x14ac:dyDescent="0.35">
      <c r="A42" s="70"/>
      <c r="B42" s="15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71">
        <v>8</v>
      </c>
      <c r="B43" s="8" t="s">
        <v>32</v>
      </c>
      <c r="C43" s="29">
        <v>1300</v>
      </c>
      <c r="D43" s="29">
        <f>SUM(C43)</f>
        <v>1300</v>
      </c>
      <c r="E43" s="10" t="s">
        <v>20</v>
      </c>
      <c r="F43" s="8" t="s">
        <v>40</v>
      </c>
      <c r="G43" s="8" t="s">
        <v>40</v>
      </c>
      <c r="H43" s="11" t="s">
        <v>22</v>
      </c>
      <c r="I43" s="8" t="s">
        <v>422</v>
      </c>
    </row>
    <row r="44" spans="1:11" ht="19.2" x14ac:dyDescent="0.35">
      <c r="A44" s="69"/>
      <c r="B44" s="12" t="s">
        <v>112</v>
      </c>
      <c r="C44" s="13"/>
      <c r="D44" s="13"/>
      <c r="E44" s="14"/>
      <c r="F44" s="15" t="s">
        <v>423</v>
      </c>
      <c r="G44" s="15" t="s">
        <v>423</v>
      </c>
      <c r="H44" s="16" t="s">
        <v>26</v>
      </c>
      <c r="I44" s="15"/>
    </row>
    <row r="45" spans="1:11" ht="19.2" x14ac:dyDescent="0.35">
      <c r="A45" s="69"/>
      <c r="B45" s="15" t="s">
        <v>55</v>
      </c>
      <c r="C45" s="13"/>
      <c r="D45" s="13"/>
      <c r="E45" s="14"/>
      <c r="F45" s="15"/>
      <c r="G45" s="15"/>
      <c r="H45" s="16" t="s">
        <v>28</v>
      </c>
      <c r="I45" s="17" t="s">
        <v>424</v>
      </c>
    </row>
    <row r="46" spans="1:11" ht="19.2" x14ac:dyDescent="0.35">
      <c r="A46" s="69"/>
      <c r="B46" s="15"/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11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5" x14ac:dyDescent="0.3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425</v>
      </c>
      <c r="C49" s="9">
        <v>2880</v>
      </c>
      <c r="D49" s="9">
        <f>SUM(C49)</f>
        <v>2880</v>
      </c>
      <c r="E49" s="10" t="s">
        <v>20</v>
      </c>
      <c r="F49" s="46" t="s">
        <v>426</v>
      </c>
      <c r="G49" s="46" t="s">
        <v>426</v>
      </c>
      <c r="H49" s="11" t="s">
        <v>22</v>
      </c>
      <c r="I49" s="8" t="s">
        <v>427</v>
      </c>
    </row>
    <row r="50" spans="1:11" ht="19.2" x14ac:dyDescent="0.35">
      <c r="A50" s="69"/>
      <c r="B50" s="12"/>
      <c r="C50" s="13"/>
      <c r="D50" s="13"/>
      <c r="E50" s="14"/>
      <c r="F50" s="15" t="s">
        <v>428</v>
      </c>
      <c r="G50" s="15" t="s">
        <v>428</v>
      </c>
      <c r="H50" s="16" t="s">
        <v>26</v>
      </c>
      <c r="I50" s="15"/>
    </row>
    <row r="51" spans="1:11" ht="19.2" x14ac:dyDescent="0.35">
      <c r="A51" s="69"/>
      <c r="B51" s="15"/>
      <c r="C51" s="13"/>
      <c r="D51" s="13"/>
      <c r="E51" s="14"/>
      <c r="F51" s="15"/>
      <c r="G51" s="15"/>
      <c r="H51" s="16" t="s">
        <v>28</v>
      </c>
      <c r="I51" s="17" t="s">
        <v>429</v>
      </c>
    </row>
    <row r="52" spans="1:11" ht="19.2" x14ac:dyDescent="0.35">
      <c r="A52" s="69"/>
      <c r="B52" s="15"/>
      <c r="C52" s="13"/>
      <c r="D52" s="13"/>
      <c r="E52" s="14"/>
      <c r="F52" s="15"/>
      <c r="G52" s="15"/>
      <c r="H52" s="16" t="s">
        <v>30</v>
      </c>
      <c r="I52" s="18">
        <v>2568</v>
      </c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32</v>
      </c>
      <c r="C54" s="9">
        <v>3880</v>
      </c>
      <c r="D54" s="9">
        <f>SUM(C54)</f>
        <v>3880</v>
      </c>
      <c r="E54" s="10" t="s">
        <v>20</v>
      </c>
      <c r="F54" s="8" t="s">
        <v>430</v>
      </c>
      <c r="G54" s="8" t="s">
        <v>430</v>
      </c>
      <c r="H54" s="11" t="s">
        <v>22</v>
      </c>
      <c r="I54" s="8" t="s">
        <v>431</v>
      </c>
    </row>
    <row r="55" spans="1:11" ht="19.2" x14ac:dyDescent="0.35">
      <c r="A55" s="69"/>
      <c r="B55" s="12" t="s">
        <v>132</v>
      </c>
      <c r="C55" s="13"/>
      <c r="D55" s="13"/>
      <c r="E55" s="14"/>
      <c r="F55" s="15" t="s">
        <v>432</v>
      </c>
      <c r="G55" s="15" t="s">
        <v>432</v>
      </c>
      <c r="H55" s="16" t="s">
        <v>26</v>
      </c>
      <c r="I55" s="15"/>
    </row>
    <row r="56" spans="1:11" ht="19.2" x14ac:dyDescent="0.35">
      <c r="A56" s="69"/>
      <c r="B56" s="15" t="s">
        <v>216</v>
      </c>
      <c r="C56" s="13"/>
      <c r="D56" s="13"/>
      <c r="E56" s="14"/>
      <c r="F56" s="15"/>
      <c r="G56" s="15"/>
      <c r="H56" s="16" t="s">
        <v>28</v>
      </c>
      <c r="I56" s="17" t="s">
        <v>429</v>
      </c>
    </row>
    <row r="57" spans="1:11" ht="19.2" x14ac:dyDescent="0.35">
      <c r="A57" s="69"/>
      <c r="B57" s="15" t="s">
        <v>247</v>
      </c>
      <c r="C57" s="13"/>
      <c r="D57" s="13"/>
      <c r="E57" s="14"/>
      <c r="F57" s="15"/>
      <c r="G57" s="15"/>
      <c r="H57" s="16" t="s">
        <v>30</v>
      </c>
      <c r="I57" s="18">
        <v>2568</v>
      </c>
      <c r="K57" s="19"/>
    </row>
    <row r="58" spans="1:11" ht="19.2" x14ac:dyDescent="0.35">
      <c r="A58" s="70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68">
        <v>11</v>
      </c>
      <c r="B59" s="8" t="s">
        <v>173</v>
      </c>
      <c r="C59" s="9">
        <v>588.5</v>
      </c>
      <c r="D59" s="9">
        <f>SUM(C59)</f>
        <v>588.5</v>
      </c>
      <c r="E59" s="10" t="s">
        <v>20</v>
      </c>
      <c r="F59" s="8" t="s">
        <v>91</v>
      </c>
      <c r="G59" s="8" t="s">
        <v>91</v>
      </c>
      <c r="H59" s="11" t="s">
        <v>22</v>
      </c>
      <c r="I59" s="8" t="s">
        <v>433</v>
      </c>
    </row>
    <row r="60" spans="1:11" ht="19.2" x14ac:dyDescent="0.35">
      <c r="A60" s="69"/>
      <c r="B60" s="12" t="s">
        <v>434</v>
      </c>
      <c r="C60" s="13"/>
      <c r="D60" s="13"/>
      <c r="E60" s="14"/>
      <c r="F60" s="15" t="s">
        <v>435</v>
      </c>
      <c r="G60" s="15" t="s">
        <v>435</v>
      </c>
      <c r="H60" s="16" t="s">
        <v>26</v>
      </c>
      <c r="I60" s="15"/>
    </row>
    <row r="61" spans="1:11" ht="19.2" x14ac:dyDescent="0.35">
      <c r="A61" s="69"/>
      <c r="B61" s="15" t="s">
        <v>436</v>
      </c>
      <c r="C61" s="13"/>
      <c r="D61" s="13"/>
      <c r="E61" s="14"/>
      <c r="F61" s="15"/>
      <c r="G61" s="15"/>
      <c r="H61" s="16" t="s">
        <v>28</v>
      </c>
      <c r="I61" s="17" t="s">
        <v>429</v>
      </c>
    </row>
    <row r="62" spans="1:11" ht="19.2" x14ac:dyDescent="0.35">
      <c r="A62" s="69"/>
      <c r="B62" s="15" t="s">
        <v>27</v>
      </c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125</v>
      </c>
      <c r="C64" s="9">
        <v>4000</v>
      </c>
      <c r="D64" s="9">
        <f>SUM(C64)</f>
        <v>4000</v>
      </c>
      <c r="E64" s="10" t="s">
        <v>20</v>
      </c>
      <c r="F64" s="8" t="s">
        <v>228</v>
      </c>
      <c r="G64" s="8" t="s">
        <v>228</v>
      </c>
      <c r="H64" s="11" t="s">
        <v>22</v>
      </c>
      <c r="I64" s="8" t="s">
        <v>437</v>
      </c>
    </row>
    <row r="65" spans="1:11" ht="19.2" x14ac:dyDescent="0.35">
      <c r="A65" s="69"/>
      <c r="B65" s="12" t="s">
        <v>434</v>
      </c>
      <c r="C65" s="13"/>
      <c r="D65" s="13"/>
      <c r="E65" s="14"/>
      <c r="F65" s="15" t="s">
        <v>438</v>
      </c>
      <c r="G65" s="15" t="s">
        <v>438</v>
      </c>
      <c r="H65" s="16" t="s">
        <v>26</v>
      </c>
      <c r="I65" s="15"/>
    </row>
    <row r="66" spans="1:11" ht="19.2" x14ac:dyDescent="0.35">
      <c r="A66" s="69"/>
      <c r="B66" s="15" t="s">
        <v>436</v>
      </c>
      <c r="C66" s="13"/>
      <c r="D66" s="13"/>
      <c r="E66" s="14"/>
      <c r="F66" s="15"/>
      <c r="G66" s="15"/>
      <c r="H66" s="16" t="s">
        <v>28</v>
      </c>
      <c r="I66" s="17" t="s">
        <v>439</v>
      </c>
    </row>
    <row r="67" spans="1:11" ht="19.2" x14ac:dyDescent="0.35">
      <c r="A67" s="69"/>
      <c r="B67" s="15" t="s">
        <v>27</v>
      </c>
      <c r="C67" s="13"/>
      <c r="D67" s="13"/>
      <c r="E67" s="14"/>
      <c r="F67" s="15"/>
      <c r="G67" s="15"/>
      <c r="H67" s="16" t="s">
        <v>30</v>
      </c>
      <c r="I67" s="18">
        <v>2568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5" x14ac:dyDescent="0.3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68">
        <v>13</v>
      </c>
      <c r="B70" s="8" t="s">
        <v>32</v>
      </c>
      <c r="C70" s="9">
        <v>400</v>
      </c>
      <c r="D70" s="9">
        <f>SUM(C70)</f>
        <v>400</v>
      </c>
      <c r="E70" s="10" t="s">
        <v>20</v>
      </c>
      <c r="F70" s="8" t="s">
        <v>40</v>
      </c>
      <c r="G70" s="8" t="s">
        <v>40</v>
      </c>
      <c r="H70" s="11" t="s">
        <v>22</v>
      </c>
      <c r="I70" s="8" t="s">
        <v>440</v>
      </c>
    </row>
    <row r="71" spans="1:11" ht="19.2" x14ac:dyDescent="0.35">
      <c r="A71" s="69"/>
      <c r="B71" s="12" t="s">
        <v>112</v>
      </c>
      <c r="C71" s="13"/>
      <c r="D71" s="13"/>
      <c r="E71" s="14"/>
      <c r="F71" s="15" t="s">
        <v>441</v>
      </c>
      <c r="G71" s="15" t="s">
        <v>441</v>
      </c>
      <c r="H71" s="16" t="s">
        <v>26</v>
      </c>
      <c r="I71" s="15"/>
    </row>
    <row r="72" spans="1:11" ht="19.2" x14ac:dyDescent="0.35">
      <c r="A72" s="69"/>
      <c r="B72" s="15" t="s">
        <v>114</v>
      </c>
      <c r="C72" s="13"/>
      <c r="D72" s="13"/>
      <c r="E72" s="14"/>
      <c r="F72" s="15"/>
      <c r="G72" s="15"/>
      <c r="H72" s="16" t="s">
        <v>28</v>
      </c>
      <c r="I72" s="17" t="s">
        <v>439</v>
      </c>
    </row>
    <row r="73" spans="1:11" ht="19.2" x14ac:dyDescent="0.35">
      <c r="A73" s="69"/>
      <c r="B73" s="15" t="s">
        <v>27</v>
      </c>
      <c r="C73" s="13"/>
      <c r="D73" s="13"/>
      <c r="E73" s="14"/>
      <c r="F73" s="15"/>
      <c r="G73" s="15"/>
      <c r="H73" s="16" t="s">
        <v>30</v>
      </c>
      <c r="I73" s="18">
        <v>2568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68">
        <v>13</v>
      </c>
      <c r="B75" s="8" t="s">
        <v>32</v>
      </c>
      <c r="C75" s="9">
        <v>1030</v>
      </c>
      <c r="D75" s="9">
        <f>SUM(C75)</f>
        <v>1030</v>
      </c>
      <c r="E75" s="10" t="s">
        <v>20</v>
      </c>
      <c r="F75" s="8" t="s">
        <v>442</v>
      </c>
      <c r="G75" s="8" t="s">
        <v>442</v>
      </c>
      <c r="H75" s="11" t="s">
        <v>22</v>
      </c>
      <c r="I75" s="8" t="s">
        <v>443</v>
      </c>
    </row>
    <row r="76" spans="1:11" ht="19.2" x14ac:dyDescent="0.35">
      <c r="A76" s="69"/>
      <c r="B76" s="12" t="s">
        <v>132</v>
      </c>
      <c r="C76" s="13"/>
      <c r="D76" s="13"/>
      <c r="E76" s="14"/>
      <c r="F76" s="15" t="s">
        <v>444</v>
      </c>
      <c r="G76" s="15" t="s">
        <v>444</v>
      </c>
      <c r="H76" s="16" t="s">
        <v>26</v>
      </c>
      <c r="I76" s="15"/>
    </row>
    <row r="77" spans="1:11" ht="19.2" x14ac:dyDescent="0.35">
      <c r="A77" s="69"/>
      <c r="B77" s="15" t="s">
        <v>445</v>
      </c>
      <c r="C77" s="13"/>
      <c r="D77" s="13"/>
      <c r="E77" s="14"/>
      <c r="F77" s="15"/>
      <c r="G77" s="15"/>
      <c r="H77" s="16" t="s">
        <v>28</v>
      </c>
      <c r="I77" s="17" t="s">
        <v>446</v>
      </c>
    </row>
    <row r="78" spans="1:11" ht="19.2" x14ac:dyDescent="0.35">
      <c r="A78" s="69"/>
      <c r="B78" s="15"/>
      <c r="C78" s="13"/>
      <c r="D78" s="13"/>
      <c r="E78" s="14"/>
      <c r="F78" s="15"/>
      <c r="G78" s="15"/>
      <c r="H78" s="16" t="s">
        <v>30</v>
      </c>
      <c r="I78" s="18">
        <v>2568</v>
      </c>
      <c r="K78" s="19"/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14</v>
      </c>
      <c r="B80" s="8" t="s">
        <v>39</v>
      </c>
      <c r="C80" s="9">
        <v>3270</v>
      </c>
      <c r="D80" s="9">
        <f>SUM(C80)</f>
        <v>3270</v>
      </c>
      <c r="E80" s="10" t="s">
        <v>20</v>
      </c>
      <c r="F80" s="8" t="s">
        <v>40</v>
      </c>
      <c r="G80" s="8" t="s">
        <v>40</v>
      </c>
      <c r="H80" s="11" t="s">
        <v>22</v>
      </c>
      <c r="I80" s="8" t="s">
        <v>447</v>
      </c>
    </row>
    <row r="81" spans="1:9" ht="19.2" x14ac:dyDescent="0.35">
      <c r="A81" s="69"/>
      <c r="B81" s="15" t="s">
        <v>114</v>
      </c>
      <c r="C81" s="13"/>
      <c r="D81" s="13"/>
      <c r="E81" s="14"/>
      <c r="F81" s="15" t="s">
        <v>448</v>
      </c>
      <c r="G81" s="15" t="s">
        <v>448</v>
      </c>
      <c r="H81" s="16" t="s">
        <v>26</v>
      </c>
      <c r="I81" s="15"/>
    </row>
    <row r="82" spans="1:9" ht="19.2" x14ac:dyDescent="0.35">
      <c r="A82" s="69"/>
      <c r="B82" s="15" t="s">
        <v>27</v>
      </c>
      <c r="C82" s="13"/>
      <c r="D82" s="13"/>
      <c r="E82" s="14"/>
      <c r="F82" s="15"/>
      <c r="G82" s="15"/>
      <c r="H82" s="16" t="s">
        <v>28</v>
      </c>
      <c r="I82" s="17" t="s">
        <v>446</v>
      </c>
    </row>
    <row r="83" spans="1:9" ht="19.2" x14ac:dyDescent="0.35">
      <c r="A83" s="69"/>
      <c r="B83" s="15"/>
      <c r="C83" s="13"/>
      <c r="D83" s="13"/>
      <c r="E83" s="14"/>
      <c r="F83" s="15"/>
      <c r="G83" s="15"/>
      <c r="H83" s="16" t="s">
        <v>30</v>
      </c>
      <c r="I83" s="18">
        <v>2568</v>
      </c>
    </row>
    <row r="84" spans="1:9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9" ht="18.75" customHeight="1" x14ac:dyDescent="0.35">
      <c r="A85" s="68">
        <v>15</v>
      </c>
      <c r="B85" s="8" t="s">
        <v>449</v>
      </c>
      <c r="C85" s="9">
        <v>29000</v>
      </c>
      <c r="D85" s="9">
        <f>SUM(C85)</f>
        <v>29000</v>
      </c>
      <c r="E85" s="10" t="s">
        <v>20</v>
      </c>
      <c r="F85" s="47" t="s">
        <v>450</v>
      </c>
      <c r="G85" s="47" t="s">
        <v>450</v>
      </c>
      <c r="H85" s="11" t="s">
        <v>22</v>
      </c>
      <c r="I85" s="48" t="s">
        <v>451</v>
      </c>
    </row>
    <row r="86" spans="1:9" ht="19.2" x14ac:dyDescent="0.35">
      <c r="A86" s="69"/>
      <c r="B86" s="15" t="s">
        <v>452</v>
      </c>
      <c r="C86" s="13"/>
      <c r="D86" s="13"/>
      <c r="E86" s="14"/>
      <c r="F86" s="15" t="s">
        <v>453</v>
      </c>
      <c r="G86" s="15" t="s">
        <v>453</v>
      </c>
      <c r="H86" s="16" t="s">
        <v>26</v>
      </c>
      <c r="I86" s="15"/>
    </row>
    <row r="87" spans="1:9" ht="19.2" x14ac:dyDescent="0.35">
      <c r="A87" s="69"/>
      <c r="B87" s="15" t="s">
        <v>454</v>
      </c>
      <c r="C87" s="13"/>
      <c r="D87" s="13"/>
      <c r="E87" s="14"/>
      <c r="F87" s="15"/>
      <c r="G87" s="15"/>
      <c r="H87" s="16" t="s">
        <v>28</v>
      </c>
      <c r="I87" s="17" t="s">
        <v>403</v>
      </c>
    </row>
    <row r="88" spans="1:9" ht="19.2" x14ac:dyDescent="0.35">
      <c r="A88" s="69"/>
      <c r="B88" s="15" t="s">
        <v>27</v>
      </c>
      <c r="C88" s="13"/>
      <c r="D88" s="13"/>
      <c r="E88" s="14"/>
      <c r="F88" s="15"/>
      <c r="G88" s="15"/>
      <c r="H88" s="16" t="s">
        <v>30</v>
      </c>
      <c r="I88" s="18">
        <v>2568</v>
      </c>
    </row>
    <row r="89" spans="1:9" ht="19.2" x14ac:dyDescent="0.35">
      <c r="A89" s="70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9" ht="19.5" x14ac:dyDescent="0.3">
      <c r="A90" s="30"/>
      <c r="B90" s="31"/>
      <c r="C90" s="32"/>
      <c r="D90" s="32"/>
      <c r="E90" s="33"/>
      <c r="F90" s="31"/>
      <c r="G90" s="31"/>
      <c r="H90" s="34"/>
      <c r="I90" s="31"/>
    </row>
    <row r="91" spans="1:9" ht="18.75" customHeight="1" x14ac:dyDescent="0.35">
      <c r="A91" s="68">
        <v>16</v>
      </c>
      <c r="B91" s="8" t="s">
        <v>39</v>
      </c>
      <c r="C91" s="9">
        <v>6360</v>
      </c>
      <c r="D91" s="9">
        <f>SUM(C91)</f>
        <v>6360</v>
      </c>
      <c r="E91" s="10" t="s">
        <v>20</v>
      </c>
      <c r="F91" s="8" t="s">
        <v>40</v>
      </c>
      <c r="G91" s="8" t="s">
        <v>40</v>
      </c>
      <c r="H91" s="11" t="s">
        <v>22</v>
      </c>
      <c r="I91" s="48" t="s">
        <v>455</v>
      </c>
    </row>
    <row r="92" spans="1:9" ht="19.2" x14ac:dyDescent="0.35">
      <c r="A92" s="69"/>
      <c r="B92" s="15" t="s">
        <v>55</v>
      </c>
      <c r="C92" s="13"/>
      <c r="D92" s="13"/>
      <c r="E92" s="14"/>
      <c r="F92" s="14" t="s">
        <v>456</v>
      </c>
      <c r="G92" s="14" t="s">
        <v>456</v>
      </c>
      <c r="H92" s="16" t="s">
        <v>26</v>
      </c>
      <c r="I92" s="15"/>
    </row>
    <row r="93" spans="1:9" ht="19.2" x14ac:dyDescent="0.35">
      <c r="A93" s="69"/>
      <c r="B93" s="15" t="s">
        <v>27</v>
      </c>
      <c r="C93" s="13"/>
      <c r="D93" s="13"/>
      <c r="E93" s="14"/>
      <c r="F93" s="15"/>
      <c r="G93" s="15"/>
      <c r="H93" s="16" t="s">
        <v>28</v>
      </c>
      <c r="I93" s="17" t="s">
        <v>403</v>
      </c>
    </row>
    <row r="94" spans="1:9" ht="19.2" x14ac:dyDescent="0.35">
      <c r="A94" s="69"/>
      <c r="B94" s="15"/>
      <c r="C94" s="13"/>
      <c r="D94" s="13"/>
      <c r="E94" s="14"/>
      <c r="F94" s="15"/>
      <c r="G94" s="15"/>
      <c r="H94" s="16" t="s">
        <v>30</v>
      </c>
      <c r="I94" s="18">
        <v>2568</v>
      </c>
    </row>
    <row r="95" spans="1:9" ht="19.2" x14ac:dyDescent="0.35">
      <c r="A95" s="70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9" ht="18.75" customHeight="1" x14ac:dyDescent="0.35">
      <c r="A96" s="68">
        <v>17</v>
      </c>
      <c r="B96" s="8" t="s">
        <v>39</v>
      </c>
      <c r="C96" s="9">
        <v>13200</v>
      </c>
      <c r="D96" s="9">
        <f>SUM(C96)</f>
        <v>13200</v>
      </c>
      <c r="E96" s="10" t="s">
        <v>20</v>
      </c>
      <c r="F96" s="8" t="s">
        <v>40</v>
      </c>
      <c r="G96" s="8" t="s">
        <v>40</v>
      </c>
      <c r="H96" s="11" t="s">
        <v>22</v>
      </c>
      <c r="I96" s="48" t="s">
        <v>457</v>
      </c>
    </row>
    <row r="97" spans="1:11" ht="19.2" x14ac:dyDescent="0.35">
      <c r="A97" s="69"/>
      <c r="B97" s="15" t="s">
        <v>160</v>
      </c>
      <c r="C97" s="13"/>
      <c r="D97" s="13"/>
      <c r="E97" s="14"/>
      <c r="F97" s="14" t="s">
        <v>458</v>
      </c>
      <c r="G97" s="14" t="s">
        <v>458</v>
      </c>
      <c r="H97" s="16" t="s">
        <v>26</v>
      </c>
      <c r="I97" s="15"/>
    </row>
    <row r="98" spans="1:11" ht="19.2" x14ac:dyDescent="0.35">
      <c r="A98" s="69"/>
      <c r="B98" s="15" t="s">
        <v>27</v>
      </c>
      <c r="C98" s="13"/>
      <c r="D98" s="13"/>
      <c r="E98" s="14"/>
      <c r="F98" s="15"/>
      <c r="G98" s="15"/>
      <c r="H98" s="16" t="s">
        <v>28</v>
      </c>
      <c r="I98" s="17" t="s">
        <v>403</v>
      </c>
    </row>
    <row r="99" spans="1:11" ht="19.2" x14ac:dyDescent="0.35">
      <c r="A99" s="69"/>
      <c r="B99" s="15"/>
      <c r="C99" s="13"/>
      <c r="D99" s="13"/>
      <c r="E99" s="14"/>
      <c r="F99" s="15"/>
      <c r="G99" s="15"/>
      <c r="H99" s="16" t="s">
        <v>30</v>
      </c>
      <c r="I99" s="18">
        <v>2568</v>
      </c>
      <c r="K99" s="19"/>
    </row>
    <row r="100" spans="1:11" ht="19.2" x14ac:dyDescent="0.35">
      <c r="A100" s="70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68">
        <v>18</v>
      </c>
      <c r="B101" s="8" t="s">
        <v>125</v>
      </c>
      <c r="C101" s="9">
        <v>19825</v>
      </c>
      <c r="D101" s="9">
        <f>SUM(C101)</f>
        <v>19825</v>
      </c>
      <c r="E101" s="10" t="s">
        <v>20</v>
      </c>
      <c r="F101" s="47" t="s">
        <v>242</v>
      </c>
      <c r="G101" s="47" t="s">
        <v>242</v>
      </c>
      <c r="H101" s="11" t="s">
        <v>22</v>
      </c>
      <c r="I101" s="48" t="s">
        <v>459</v>
      </c>
    </row>
    <row r="102" spans="1:11" ht="19.2" x14ac:dyDescent="0.35">
      <c r="A102" s="69"/>
      <c r="B102" s="15" t="s">
        <v>114</v>
      </c>
      <c r="C102" s="13"/>
      <c r="D102" s="13"/>
      <c r="E102" s="14"/>
      <c r="F102" s="14" t="s">
        <v>460</v>
      </c>
      <c r="G102" s="14" t="s">
        <v>460</v>
      </c>
      <c r="H102" s="16" t="s">
        <v>26</v>
      </c>
      <c r="I102" s="15"/>
    </row>
    <row r="103" spans="1:11" ht="19.2" x14ac:dyDescent="0.35">
      <c r="A103" s="69"/>
      <c r="B103" s="15" t="s">
        <v>27</v>
      </c>
      <c r="C103" s="13"/>
      <c r="D103" s="13"/>
      <c r="E103" s="14"/>
      <c r="F103" s="15"/>
      <c r="G103" s="15"/>
      <c r="H103" s="16" t="s">
        <v>28</v>
      </c>
      <c r="I103" s="17" t="s">
        <v>403</v>
      </c>
    </row>
    <row r="104" spans="1:11" ht="19.2" x14ac:dyDescent="0.35">
      <c r="A104" s="69"/>
      <c r="B104" s="15"/>
      <c r="C104" s="13"/>
      <c r="D104" s="13"/>
      <c r="E104" s="14"/>
      <c r="F104" s="15"/>
      <c r="G104" s="15"/>
      <c r="H104" s="16" t="s">
        <v>30</v>
      </c>
      <c r="I104" s="18">
        <v>2568</v>
      </c>
    </row>
    <row r="105" spans="1:11" ht="19.2" x14ac:dyDescent="0.35">
      <c r="A105" s="70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68">
        <v>19</v>
      </c>
      <c r="B106" s="8" t="s">
        <v>45</v>
      </c>
      <c r="C106" s="9">
        <v>18236</v>
      </c>
      <c r="D106" s="9">
        <f>SUM(C106)</f>
        <v>18236</v>
      </c>
      <c r="E106" s="10" t="s">
        <v>20</v>
      </c>
      <c r="F106" s="47" t="s">
        <v>461</v>
      </c>
      <c r="G106" s="47" t="s">
        <v>461</v>
      </c>
      <c r="H106" s="11" t="s">
        <v>22</v>
      </c>
      <c r="I106" s="48" t="s">
        <v>462</v>
      </c>
    </row>
    <row r="107" spans="1:11" ht="19.2" x14ac:dyDescent="0.35">
      <c r="A107" s="69"/>
      <c r="B107" s="15" t="s">
        <v>114</v>
      </c>
      <c r="C107" s="13"/>
      <c r="D107" s="13"/>
      <c r="E107" s="14"/>
      <c r="F107" s="14" t="s">
        <v>463</v>
      </c>
      <c r="G107" s="14" t="s">
        <v>463</v>
      </c>
      <c r="H107" s="16" t="s">
        <v>26</v>
      </c>
      <c r="I107" s="15"/>
    </row>
    <row r="108" spans="1:11" ht="19.2" x14ac:dyDescent="0.35">
      <c r="A108" s="69"/>
      <c r="B108" s="15" t="s">
        <v>27</v>
      </c>
      <c r="C108" s="13"/>
      <c r="D108" s="13"/>
      <c r="E108" s="14"/>
      <c r="F108" s="15"/>
      <c r="G108" s="15"/>
      <c r="H108" s="16" t="s">
        <v>28</v>
      </c>
      <c r="I108" s="17" t="s">
        <v>403</v>
      </c>
    </row>
    <row r="109" spans="1:11" ht="19.2" x14ac:dyDescent="0.35">
      <c r="A109" s="69"/>
      <c r="B109" s="15"/>
      <c r="C109" s="13"/>
      <c r="D109" s="13"/>
      <c r="E109" s="14"/>
      <c r="F109" s="15"/>
      <c r="G109" s="15"/>
      <c r="H109" s="16" t="s">
        <v>30</v>
      </c>
      <c r="I109" s="18">
        <v>2568</v>
      </c>
    </row>
    <row r="110" spans="1:11" ht="19.2" x14ac:dyDescent="0.35">
      <c r="A110" s="70"/>
      <c r="B110" s="20"/>
      <c r="C110" s="21"/>
      <c r="D110" s="21"/>
      <c r="E110" s="22"/>
      <c r="F110" s="20"/>
      <c r="G110" s="20"/>
      <c r="H110" s="23" t="s">
        <v>31</v>
      </c>
      <c r="I110" s="20"/>
    </row>
    <row r="112" spans="1:11" ht="18.75" customHeight="1" x14ac:dyDescent="0.35">
      <c r="A112" s="68">
        <v>20</v>
      </c>
      <c r="B112" s="8" t="s">
        <v>125</v>
      </c>
      <c r="C112" s="9">
        <v>11284</v>
      </c>
      <c r="D112" s="9">
        <f>SUM(C112)</f>
        <v>11284</v>
      </c>
      <c r="E112" s="10" t="s">
        <v>20</v>
      </c>
      <c r="F112" s="8" t="s">
        <v>228</v>
      </c>
      <c r="G112" s="8" t="s">
        <v>228</v>
      </c>
      <c r="H112" s="11" t="s">
        <v>22</v>
      </c>
      <c r="I112" s="48" t="s">
        <v>464</v>
      </c>
    </row>
    <row r="113" spans="1:11" ht="19.2" x14ac:dyDescent="0.35">
      <c r="A113" s="69"/>
      <c r="B113" s="15" t="s">
        <v>160</v>
      </c>
      <c r="C113" s="13"/>
      <c r="D113" s="13"/>
      <c r="E113" s="14"/>
      <c r="F113" s="14" t="s">
        <v>465</v>
      </c>
      <c r="G113" s="14" t="s">
        <v>465</v>
      </c>
      <c r="H113" s="16" t="s">
        <v>26</v>
      </c>
      <c r="I113" s="15"/>
    </row>
    <row r="114" spans="1:11" ht="19.2" x14ac:dyDescent="0.35">
      <c r="A114" s="69"/>
      <c r="B114" s="15" t="s">
        <v>27</v>
      </c>
      <c r="C114" s="13"/>
      <c r="D114" s="13"/>
      <c r="E114" s="14"/>
      <c r="F114" s="15"/>
      <c r="G114" s="15"/>
      <c r="H114" s="16" t="s">
        <v>28</v>
      </c>
      <c r="I114" s="17" t="s">
        <v>403</v>
      </c>
    </row>
    <row r="115" spans="1:11" ht="19.2" x14ac:dyDescent="0.35">
      <c r="A115" s="69"/>
      <c r="B115" s="15"/>
      <c r="C115" s="13"/>
      <c r="D115" s="13"/>
      <c r="E115" s="14"/>
      <c r="F115" s="15"/>
      <c r="G115" s="15"/>
      <c r="H115" s="16" t="s">
        <v>30</v>
      </c>
      <c r="I115" s="18">
        <v>2568</v>
      </c>
    </row>
    <row r="116" spans="1:11" ht="19.2" x14ac:dyDescent="0.35">
      <c r="A116" s="70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68">
        <v>21</v>
      </c>
      <c r="B117" s="8" t="s">
        <v>466</v>
      </c>
      <c r="C117" s="9">
        <v>8550</v>
      </c>
      <c r="D117" s="9">
        <f>SUM(C117)</f>
        <v>8550</v>
      </c>
      <c r="E117" s="10" t="s">
        <v>20</v>
      </c>
      <c r="F117" s="8" t="s">
        <v>228</v>
      </c>
      <c r="G117" s="8" t="s">
        <v>228</v>
      </c>
      <c r="H117" s="11" t="s">
        <v>22</v>
      </c>
      <c r="I117" s="48" t="s">
        <v>467</v>
      </c>
    </row>
    <row r="118" spans="1:11" ht="19.2" x14ac:dyDescent="0.35">
      <c r="A118" s="69"/>
      <c r="B118" s="15" t="s">
        <v>24</v>
      </c>
      <c r="C118" s="13"/>
      <c r="D118" s="13"/>
      <c r="E118" s="14"/>
      <c r="F118" s="14" t="s">
        <v>468</v>
      </c>
      <c r="G118" s="14" t="s">
        <v>468</v>
      </c>
      <c r="H118" s="16" t="s">
        <v>26</v>
      </c>
      <c r="I118" s="15"/>
    </row>
    <row r="119" spans="1:11" ht="19.2" x14ac:dyDescent="0.35">
      <c r="A119" s="69"/>
      <c r="B119" s="15" t="s">
        <v>27</v>
      </c>
      <c r="C119" s="13"/>
      <c r="D119" s="13"/>
      <c r="E119" s="14"/>
      <c r="F119" s="15"/>
      <c r="G119" s="15"/>
      <c r="H119" s="16" t="s">
        <v>28</v>
      </c>
      <c r="I119" s="17" t="s">
        <v>403</v>
      </c>
    </row>
    <row r="120" spans="1:11" ht="19.2" x14ac:dyDescent="0.35">
      <c r="A120" s="69"/>
      <c r="B120" s="15"/>
      <c r="C120" s="13"/>
      <c r="D120" s="13"/>
      <c r="E120" s="14"/>
      <c r="F120" s="15"/>
      <c r="G120" s="15"/>
      <c r="H120" s="16" t="s">
        <v>30</v>
      </c>
      <c r="I120" s="18">
        <v>2568</v>
      </c>
      <c r="K120" s="19"/>
    </row>
    <row r="121" spans="1:11" ht="19.2" x14ac:dyDescent="0.35">
      <c r="A121" s="70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18.75" customHeight="1" x14ac:dyDescent="0.35">
      <c r="A122" s="68">
        <v>22</v>
      </c>
      <c r="B122" s="8" t="s">
        <v>469</v>
      </c>
      <c r="C122" s="9">
        <v>116424</v>
      </c>
      <c r="D122" s="9">
        <f>SUM(C122)</f>
        <v>116424</v>
      </c>
      <c r="E122" s="10" t="s">
        <v>20</v>
      </c>
      <c r="F122" s="8" t="s">
        <v>184</v>
      </c>
      <c r="G122" s="8" t="s">
        <v>184</v>
      </c>
      <c r="H122" s="11" t="s">
        <v>22</v>
      </c>
      <c r="I122" s="48" t="s">
        <v>470</v>
      </c>
    </row>
    <row r="123" spans="1:11" ht="19.2" x14ac:dyDescent="0.35">
      <c r="A123" s="69"/>
      <c r="B123" s="15" t="s">
        <v>471</v>
      </c>
      <c r="C123" s="13"/>
      <c r="D123" s="13"/>
      <c r="E123" s="14"/>
      <c r="F123" s="14" t="s">
        <v>472</v>
      </c>
      <c r="G123" s="14" t="s">
        <v>472</v>
      </c>
      <c r="H123" s="16" t="s">
        <v>26</v>
      </c>
      <c r="I123" s="15"/>
    </row>
    <row r="124" spans="1:11" ht="19.2" x14ac:dyDescent="0.35">
      <c r="A124" s="69"/>
      <c r="B124" s="15" t="s">
        <v>473</v>
      </c>
      <c r="C124" s="13"/>
      <c r="D124" s="13"/>
      <c r="E124" s="14"/>
      <c r="F124" s="15"/>
      <c r="G124" s="15"/>
      <c r="H124" s="16" t="s">
        <v>28</v>
      </c>
      <c r="I124" s="17" t="s">
        <v>403</v>
      </c>
    </row>
    <row r="125" spans="1:11" ht="19.2" x14ac:dyDescent="0.35">
      <c r="A125" s="69"/>
      <c r="B125" s="15"/>
      <c r="C125" s="13"/>
      <c r="D125" s="13"/>
      <c r="E125" s="14"/>
      <c r="F125" s="15"/>
      <c r="G125" s="15"/>
      <c r="H125" s="16" t="s">
        <v>30</v>
      </c>
      <c r="I125" s="18">
        <v>2568</v>
      </c>
    </row>
    <row r="126" spans="1:11" ht="19.2" x14ac:dyDescent="0.35">
      <c r="A126" s="70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11" ht="18.75" customHeight="1" x14ac:dyDescent="0.35">
      <c r="A127" s="68">
        <v>23</v>
      </c>
      <c r="B127" s="8" t="s">
        <v>469</v>
      </c>
      <c r="C127" s="9">
        <v>17052</v>
      </c>
      <c r="D127" s="9">
        <f>SUM(C127)</f>
        <v>17052</v>
      </c>
      <c r="E127" s="10" t="s">
        <v>20</v>
      </c>
      <c r="F127" s="8" t="s">
        <v>184</v>
      </c>
      <c r="G127" s="8" t="s">
        <v>184</v>
      </c>
      <c r="H127" s="11" t="s">
        <v>22</v>
      </c>
      <c r="I127" s="48" t="s">
        <v>474</v>
      </c>
    </row>
    <row r="128" spans="1:11" ht="19.2" x14ac:dyDescent="0.35">
      <c r="A128" s="69"/>
      <c r="B128" s="15" t="s">
        <v>471</v>
      </c>
      <c r="C128" s="13"/>
      <c r="D128" s="13"/>
      <c r="E128" s="14"/>
      <c r="F128" s="14" t="s">
        <v>475</v>
      </c>
      <c r="G128" s="14" t="s">
        <v>475</v>
      </c>
      <c r="H128" s="16" t="s">
        <v>26</v>
      </c>
      <c r="I128" s="15"/>
    </row>
    <row r="129" spans="1:11" ht="19.2" x14ac:dyDescent="0.35">
      <c r="A129" s="69"/>
      <c r="B129" s="15" t="s">
        <v>476</v>
      </c>
      <c r="C129" s="13"/>
      <c r="D129" s="13"/>
      <c r="E129" s="14"/>
      <c r="F129" s="15"/>
      <c r="G129" s="15"/>
      <c r="H129" s="16" t="s">
        <v>28</v>
      </c>
      <c r="I129" s="17" t="s">
        <v>403</v>
      </c>
    </row>
    <row r="130" spans="1:11" ht="19.2" x14ac:dyDescent="0.35">
      <c r="A130" s="69"/>
      <c r="B130" s="15" t="s">
        <v>27</v>
      </c>
      <c r="C130" s="13"/>
      <c r="D130" s="13"/>
      <c r="E130" s="14"/>
      <c r="F130" s="15"/>
      <c r="G130" s="15"/>
      <c r="H130" s="16" t="s">
        <v>30</v>
      </c>
      <c r="I130" s="18">
        <v>2568</v>
      </c>
    </row>
    <row r="131" spans="1:11" ht="19.2" x14ac:dyDescent="0.35">
      <c r="A131" s="70"/>
      <c r="B131" s="20"/>
      <c r="C131" s="21"/>
      <c r="D131" s="21"/>
      <c r="E131" s="22"/>
      <c r="F131" s="20"/>
      <c r="G131" s="20"/>
      <c r="H131" s="23" t="s">
        <v>31</v>
      </c>
      <c r="I131" s="20"/>
    </row>
    <row r="133" spans="1:11" ht="18.75" customHeight="1" x14ac:dyDescent="0.35">
      <c r="A133" s="68">
        <v>24</v>
      </c>
      <c r="B133" s="8" t="s">
        <v>125</v>
      </c>
      <c r="C133" s="9">
        <v>25840</v>
      </c>
      <c r="D133" s="9">
        <f>SUM(C133)</f>
        <v>25840</v>
      </c>
      <c r="E133" s="10" t="s">
        <v>20</v>
      </c>
      <c r="F133" s="8" t="s">
        <v>228</v>
      </c>
      <c r="G133" s="8" t="s">
        <v>228</v>
      </c>
      <c r="H133" s="11" t="s">
        <v>22</v>
      </c>
      <c r="I133" s="48" t="s">
        <v>477</v>
      </c>
    </row>
    <row r="134" spans="1:11" ht="19.2" x14ac:dyDescent="0.35">
      <c r="A134" s="69"/>
      <c r="B134" s="15" t="s">
        <v>55</v>
      </c>
      <c r="C134" s="13"/>
      <c r="D134" s="13"/>
      <c r="E134" s="14"/>
      <c r="F134" s="14" t="s">
        <v>478</v>
      </c>
      <c r="G134" s="14" t="s">
        <v>478</v>
      </c>
      <c r="H134" s="16" t="s">
        <v>26</v>
      </c>
      <c r="I134" s="15"/>
    </row>
    <row r="135" spans="1:11" ht="19.2" x14ac:dyDescent="0.35">
      <c r="A135" s="69"/>
      <c r="B135" s="15" t="s">
        <v>27</v>
      </c>
      <c r="C135" s="13"/>
      <c r="D135" s="13"/>
      <c r="E135" s="14"/>
      <c r="F135" s="15"/>
      <c r="G135" s="15"/>
      <c r="H135" s="16" t="s">
        <v>28</v>
      </c>
      <c r="I135" s="17" t="s">
        <v>403</v>
      </c>
    </row>
    <row r="136" spans="1:11" ht="19.2" x14ac:dyDescent="0.35">
      <c r="A136" s="69"/>
      <c r="B136" s="15"/>
      <c r="C136" s="13"/>
      <c r="D136" s="13"/>
      <c r="E136" s="14"/>
      <c r="F136" s="15"/>
      <c r="G136" s="15"/>
      <c r="H136" s="16" t="s">
        <v>30</v>
      </c>
      <c r="I136" s="18">
        <v>2568</v>
      </c>
    </row>
    <row r="137" spans="1:11" ht="19.2" x14ac:dyDescent="0.35">
      <c r="A137" s="70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11" ht="18.75" customHeight="1" x14ac:dyDescent="0.35">
      <c r="A138" s="68">
        <v>25</v>
      </c>
      <c r="B138" s="8" t="s">
        <v>479</v>
      </c>
      <c r="C138" s="9">
        <v>312666.71999999997</v>
      </c>
      <c r="D138" s="9">
        <f>SUM(C138)</f>
        <v>312666.71999999997</v>
      </c>
      <c r="E138" s="10" t="s">
        <v>20</v>
      </c>
      <c r="F138" s="47" t="s">
        <v>480</v>
      </c>
      <c r="G138" s="47" t="s">
        <v>480</v>
      </c>
      <c r="H138" s="11" t="s">
        <v>22</v>
      </c>
      <c r="I138" s="48" t="s">
        <v>481</v>
      </c>
    </row>
    <row r="139" spans="1:11" ht="19.2" x14ac:dyDescent="0.35">
      <c r="A139" s="69"/>
      <c r="B139" s="15" t="s">
        <v>482</v>
      </c>
      <c r="C139" s="13"/>
      <c r="D139" s="13"/>
      <c r="E139" s="14"/>
      <c r="F139" s="38" t="s">
        <v>483</v>
      </c>
      <c r="G139" s="38" t="s">
        <v>483</v>
      </c>
      <c r="H139" s="16" t="s">
        <v>26</v>
      </c>
      <c r="I139" s="15"/>
    </row>
    <row r="140" spans="1:11" ht="19.2" x14ac:dyDescent="0.35">
      <c r="A140" s="69"/>
      <c r="B140" s="15"/>
      <c r="C140" s="13"/>
      <c r="D140" s="13"/>
      <c r="E140" s="14"/>
      <c r="F140" s="15"/>
      <c r="G140" s="15"/>
      <c r="H140" s="16" t="s">
        <v>28</v>
      </c>
      <c r="I140" s="17" t="s">
        <v>403</v>
      </c>
    </row>
    <row r="141" spans="1:11" ht="19.2" x14ac:dyDescent="0.35">
      <c r="A141" s="69"/>
      <c r="B141" s="15"/>
      <c r="C141" s="13"/>
      <c r="D141" s="13"/>
      <c r="E141" s="14"/>
      <c r="F141" s="15"/>
      <c r="G141" s="15"/>
      <c r="H141" s="16" t="s">
        <v>30</v>
      </c>
      <c r="I141" s="18">
        <v>2568</v>
      </c>
      <c r="K141" s="19"/>
    </row>
    <row r="142" spans="1:11" ht="19.2" x14ac:dyDescent="0.35">
      <c r="A142" s="70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11" ht="18.75" customHeight="1" x14ac:dyDescent="0.35">
      <c r="A143" s="68">
        <v>26</v>
      </c>
      <c r="B143" s="8" t="s">
        <v>484</v>
      </c>
      <c r="C143" s="9">
        <v>475000</v>
      </c>
      <c r="D143" s="9">
        <f>SUM(C143)</f>
        <v>475000</v>
      </c>
      <c r="E143" s="10" t="s">
        <v>20</v>
      </c>
      <c r="F143" s="47" t="s">
        <v>485</v>
      </c>
      <c r="G143" s="47" t="s">
        <v>485</v>
      </c>
      <c r="H143" s="11" t="s">
        <v>22</v>
      </c>
      <c r="I143" s="48" t="s">
        <v>486</v>
      </c>
    </row>
    <row r="144" spans="1:11" ht="19.2" x14ac:dyDescent="0.35">
      <c r="A144" s="69"/>
      <c r="B144" s="15" t="s">
        <v>487</v>
      </c>
      <c r="C144" s="13"/>
      <c r="D144" s="13"/>
      <c r="E144" s="14"/>
      <c r="F144" s="38" t="s">
        <v>488</v>
      </c>
      <c r="G144" s="38" t="s">
        <v>488</v>
      </c>
      <c r="H144" s="16" t="s">
        <v>26</v>
      </c>
      <c r="I144" s="15"/>
    </row>
    <row r="145" spans="1:9" ht="19.2" x14ac:dyDescent="0.35">
      <c r="A145" s="69"/>
      <c r="B145" s="15" t="s">
        <v>27</v>
      </c>
      <c r="C145" s="13"/>
      <c r="D145" s="13"/>
      <c r="E145" s="14"/>
      <c r="F145" s="15"/>
      <c r="G145" s="15"/>
      <c r="H145" s="16" t="s">
        <v>28</v>
      </c>
      <c r="I145" s="17" t="s">
        <v>403</v>
      </c>
    </row>
    <row r="146" spans="1:9" ht="19.2" x14ac:dyDescent="0.35">
      <c r="A146" s="69"/>
      <c r="B146" s="15"/>
      <c r="C146" s="13"/>
      <c r="D146" s="13"/>
      <c r="E146" s="14"/>
      <c r="F146" s="15"/>
      <c r="G146" s="15"/>
      <c r="H146" s="16" t="s">
        <v>30</v>
      </c>
      <c r="I146" s="18">
        <v>2568</v>
      </c>
    </row>
    <row r="147" spans="1:9" ht="19.2" x14ac:dyDescent="0.35">
      <c r="A147" s="70"/>
      <c r="B147" s="20"/>
      <c r="C147" s="21"/>
      <c r="D147" s="21"/>
      <c r="E147" s="22"/>
      <c r="F147" s="20"/>
      <c r="G147" s="20"/>
      <c r="H147" s="23" t="s">
        <v>31</v>
      </c>
      <c r="I147" s="20"/>
    </row>
    <row r="148" spans="1:9" ht="18.75" customHeight="1" x14ac:dyDescent="0.35">
      <c r="A148" s="68">
        <v>27</v>
      </c>
      <c r="B148" s="8" t="s">
        <v>489</v>
      </c>
      <c r="C148" s="9">
        <v>487000</v>
      </c>
      <c r="D148" s="9">
        <f>SUM(C148)</f>
        <v>487000</v>
      </c>
      <c r="E148" s="10" t="s">
        <v>20</v>
      </c>
      <c r="F148" s="47" t="s">
        <v>490</v>
      </c>
      <c r="G148" s="47" t="s">
        <v>490</v>
      </c>
      <c r="H148" s="11" t="s">
        <v>22</v>
      </c>
      <c r="I148" s="48" t="s">
        <v>491</v>
      </c>
    </row>
    <row r="149" spans="1:9" ht="19.2" x14ac:dyDescent="0.35">
      <c r="A149" s="69"/>
      <c r="B149" s="15" t="s">
        <v>492</v>
      </c>
      <c r="C149" s="13"/>
      <c r="D149" s="13"/>
      <c r="E149" s="14"/>
      <c r="F149" s="38" t="s">
        <v>493</v>
      </c>
      <c r="G149" s="38" t="s">
        <v>493</v>
      </c>
      <c r="H149" s="16" t="s">
        <v>26</v>
      </c>
      <c r="I149" s="15"/>
    </row>
    <row r="150" spans="1:9" ht="19.2" x14ac:dyDescent="0.35">
      <c r="A150" s="69"/>
      <c r="B150" s="15" t="s">
        <v>27</v>
      </c>
      <c r="C150" s="13"/>
      <c r="D150" s="13"/>
      <c r="E150" s="14"/>
      <c r="F150" s="15"/>
      <c r="G150" s="15"/>
      <c r="H150" s="16" t="s">
        <v>28</v>
      </c>
      <c r="I150" s="17" t="s">
        <v>403</v>
      </c>
    </row>
    <row r="151" spans="1:9" ht="19.2" x14ac:dyDescent="0.35">
      <c r="A151" s="69"/>
      <c r="B151" s="15"/>
      <c r="C151" s="13"/>
      <c r="D151" s="13"/>
      <c r="E151" s="14"/>
      <c r="F151" s="15"/>
      <c r="G151" s="15"/>
      <c r="H151" s="16" t="s">
        <v>30</v>
      </c>
      <c r="I151" s="18">
        <v>2568</v>
      </c>
    </row>
    <row r="152" spans="1:9" ht="19.2" x14ac:dyDescent="0.35">
      <c r="A152" s="70"/>
      <c r="B152" s="20"/>
      <c r="C152" s="21"/>
      <c r="D152" s="21"/>
      <c r="E152" s="22"/>
      <c r="F152" s="20"/>
      <c r="G152" s="20"/>
      <c r="H152" s="23" t="s">
        <v>31</v>
      </c>
      <c r="I152" s="20"/>
    </row>
    <row r="156" spans="1:9" ht="35.25" customHeight="1" x14ac:dyDescent="0.25">
      <c r="B156" s="19">
        <f>SUM(C7:C153)</f>
        <v>1569881.22</v>
      </c>
    </row>
  </sheetData>
  <mergeCells count="34">
    <mergeCell ref="A33:A37"/>
    <mergeCell ref="A1:I1"/>
    <mergeCell ref="A2:I2"/>
    <mergeCell ref="A3:A6"/>
    <mergeCell ref="B3:B6"/>
    <mergeCell ref="D3:D6"/>
    <mergeCell ref="E3:E6"/>
    <mergeCell ref="A7:A11"/>
    <mergeCell ref="A12:A16"/>
    <mergeCell ref="A17:A21"/>
    <mergeCell ref="A22:A26"/>
    <mergeCell ref="A28:A32"/>
    <mergeCell ref="A96:A100"/>
    <mergeCell ref="A38:A42"/>
    <mergeCell ref="A43:A47"/>
    <mergeCell ref="A49:A53"/>
    <mergeCell ref="A54:A58"/>
    <mergeCell ref="A59:A63"/>
    <mergeCell ref="A64:A68"/>
    <mergeCell ref="A70:A74"/>
    <mergeCell ref="A75:A79"/>
    <mergeCell ref="A80:A84"/>
    <mergeCell ref="A85:A89"/>
    <mergeCell ref="A91:A95"/>
    <mergeCell ref="A133:A137"/>
    <mergeCell ref="A138:A142"/>
    <mergeCell ref="A143:A147"/>
    <mergeCell ref="A148:A152"/>
    <mergeCell ref="A101:A105"/>
    <mergeCell ref="A106:A110"/>
    <mergeCell ref="A112:A116"/>
    <mergeCell ref="A117:A121"/>
    <mergeCell ref="A122:A126"/>
    <mergeCell ref="A127:A131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zoomScaleNormal="100" workbookViewId="0">
      <selection activeCell="F64" sqref="F64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494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48</v>
      </c>
      <c r="C7" s="9">
        <v>500</v>
      </c>
      <c r="D7" s="9">
        <f>SUM(C7)</f>
        <v>500</v>
      </c>
      <c r="E7" s="10" t="s">
        <v>20</v>
      </c>
      <c r="F7" s="8" t="s">
        <v>40</v>
      </c>
      <c r="G7" s="8" t="s">
        <v>40</v>
      </c>
      <c r="H7" s="11" t="s">
        <v>22</v>
      </c>
      <c r="I7" s="8" t="s">
        <v>495</v>
      </c>
    </row>
    <row r="8" spans="1:11" ht="19.2" x14ac:dyDescent="0.35">
      <c r="A8" s="69"/>
      <c r="B8" s="12" t="s">
        <v>50</v>
      </c>
      <c r="C8" s="13"/>
      <c r="D8" s="13"/>
      <c r="E8" s="14"/>
      <c r="F8" s="15" t="s">
        <v>496</v>
      </c>
      <c r="G8" s="15" t="s">
        <v>496</v>
      </c>
      <c r="H8" s="16" t="s">
        <v>26</v>
      </c>
      <c r="I8" s="15"/>
    </row>
    <row r="9" spans="1:11" ht="19.2" x14ac:dyDescent="0.35">
      <c r="A9" s="69"/>
      <c r="B9" s="15" t="s">
        <v>114</v>
      </c>
      <c r="C9" s="13"/>
      <c r="D9" s="13"/>
      <c r="E9" s="14"/>
      <c r="F9" s="15"/>
      <c r="G9" s="15"/>
      <c r="H9" s="16" t="s">
        <v>28</v>
      </c>
      <c r="I9" s="17" t="s">
        <v>497</v>
      </c>
    </row>
    <row r="10" spans="1:11" ht="19.2" x14ac:dyDescent="0.35">
      <c r="A10" s="69"/>
      <c r="B10" s="15" t="s">
        <v>27</v>
      </c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70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68">
        <v>2</v>
      </c>
      <c r="B12" s="8" t="s">
        <v>32</v>
      </c>
      <c r="C12" s="9">
        <v>300</v>
      </c>
      <c r="D12" s="9">
        <f>SUM(C12)</f>
        <v>300</v>
      </c>
      <c r="E12" s="10" t="s">
        <v>20</v>
      </c>
      <c r="F12" s="8" t="s">
        <v>120</v>
      </c>
      <c r="G12" s="8" t="s">
        <v>120</v>
      </c>
      <c r="H12" s="11" t="s">
        <v>22</v>
      </c>
      <c r="I12" s="8" t="s">
        <v>498</v>
      </c>
    </row>
    <row r="13" spans="1:11" ht="19.2" x14ac:dyDescent="0.35">
      <c r="A13" s="69"/>
      <c r="B13" s="12" t="s">
        <v>122</v>
      </c>
      <c r="C13" s="13"/>
      <c r="D13" s="13"/>
      <c r="E13" s="14"/>
      <c r="F13" s="15" t="s">
        <v>499</v>
      </c>
      <c r="G13" s="15" t="s">
        <v>499</v>
      </c>
      <c r="H13" s="16" t="s">
        <v>26</v>
      </c>
      <c r="I13" s="15"/>
    </row>
    <row r="14" spans="1:11" ht="19.2" x14ac:dyDescent="0.35">
      <c r="A14" s="69"/>
      <c r="B14" s="15" t="s">
        <v>500</v>
      </c>
      <c r="C14" s="13"/>
      <c r="D14" s="13"/>
      <c r="E14" s="14"/>
      <c r="F14" s="15"/>
      <c r="G14" s="15"/>
      <c r="H14" s="16" t="s">
        <v>28</v>
      </c>
      <c r="I14" s="17" t="s">
        <v>497</v>
      </c>
    </row>
    <row r="15" spans="1:11" ht="19.2" x14ac:dyDescent="0.35">
      <c r="A15" s="69"/>
      <c r="B15" s="15" t="s">
        <v>27</v>
      </c>
      <c r="C15" s="13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68">
        <v>3</v>
      </c>
      <c r="B17" s="8" t="s">
        <v>32</v>
      </c>
      <c r="C17" s="9">
        <v>1670</v>
      </c>
      <c r="D17" s="9">
        <f>SUM(C17)</f>
        <v>1670</v>
      </c>
      <c r="E17" s="10" t="s">
        <v>20</v>
      </c>
      <c r="F17" s="8" t="s">
        <v>213</v>
      </c>
      <c r="G17" s="8" t="s">
        <v>213</v>
      </c>
      <c r="H17" s="11" t="s">
        <v>22</v>
      </c>
      <c r="I17" s="8" t="s">
        <v>501</v>
      </c>
    </row>
    <row r="18" spans="1:9" ht="19.2" x14ac:dyDescent="0.35">
      <c r="A18" s="69"/>
      <c r="B18" s="12" t="s">
        <v>132</v>
      </c>
      <c r="C18" s="13"/>
      <c r="D18" s="13"/>
      <c r="E18" s="14"/>
      <c r="F18" s="15" t="s">
        <v>502</v>
      </c>
      <c r="G18" s="15" t="s">
        <v>502</v>
      </c>
      <c r="H18" s="16" t="s">
        <v>26</v>
      </c>
      <c r="I18" s="15"/>
    </row>
    <row r="19" spans="1:9" ht="19.2" x14ac:dyDescent="0.35">
      <c r="A19" s="69"/>
      <c r="B19" s="15" t="s">
        <v>134</v>
      </c>
      <c r="C19" s="13"/>
      <c r="D19" s="13"/>
      <c r="E19" s="14"/>
      <c r="F19" s="15"/>
      <c r="G19" s="15"/>
      <c r="H19" s="16" t="s">
        <v>28</v>
      </c>
      <c r="I19" s="17" t="s">
        <v>497</v>
      </c>
    </row>
    <row r="20" spans="1:9" ht="19.2" x14ac:dyDescent="0.35">
      <c r="A20" s="69"/>
      <c r="B20" s="15"/>
      <c r="C20" s="13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68">
        <v>4</v>
      </c>
      <c r="B22" s="8" t="s">
        <v>503</v>
      </c>
      <c r="C22" s="9">
        <v>1600</v>
      </c>
      <c r="D22" s="9">
        <f>SUM(C22)</f>
        <v>1600</v>
      </c>
      <c r="E22" s="10" t="s">
        <v>20</v>
      </c>
      <c r="F22" s="8" t="s">
        <v>430</v>
      </c>
      <c r="G22" s="8" t="s">
        <v>430</v>
      </c>
      <c r="H22" s="11" t="s">
        <v>22</v>
      </c>
      <c r="I22" s="8" t="s">
        <v>504</v>
      </c>
    </row>
    <row r="23" spans="1:9" ht="19.2" x14ac:dyDescent="0.35">
      <c r="A23" s="69"/>
      <c r="B23" s="12" t="s">
        <v>42</v>
      </c>
      <c r="C23" s="13"/>
      <c r="D23" s="13"/>
      <c r="E23" s="14"/>
      <c r="F23" s="15" t="s">
        <v>505</v>
      </c>
      <c r="G23" s="15" t="s">
        <v>505</v>
      </c>
      <c r="H23" s="16" t="s">
        <v>26</v>
      </c>
      <c r="I23" s="15"/>
    </row>
    <row r="24" spans="1:9" ht="19.2" x14ac:dyDescent="0.35">
      <c r="A24" s="69"/>
      <c r="B24" s="15" t="s">
        <v>27</v>
      </c>
      <c r="C24" s="13"/>
      <c r="D24" s="13"/>
      <c r="E24" s="14"/>
      <c r="F24" s="15"/>
      <c r="G24" s="15"/>
      <c r="H24" s="16" t="s">
        <v>28</v>
      </c>
      <c r="I24" s="17" t="s">
        <v>497</v>
      </c>
    </row>
    <row r="25" spans="1:9" ht="19.2" x14ac:dyDescent="0.35">
      <c r="A25" s="69"/>
      <c r="B25" s="15"/>
      <c r="C25" s="13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68">
        <v>5</v>
      </c>
      <c r="B28" s="8" t="s">
        <v>506</v>
      </c>
      <c r="C28" s="9">
        <v>180</v>
      </c>
      <c r="D28" s="9">
        <f>SUM(C28)</f>
        <v>180</v>
      </c>
      <c r="E28" s="10" t="s">
        <v>20</v>
      </c>
      <c r="F28" s="8" t="s">
        <v>507</v>
      </c>
      <c r="G28" s="8" t="s">
        <v>507</v>
      </c>
      <c r="H28" s="11" t="s">
        <v>22</v>
      </c>
      <c r="I28" s="8" t="s">
        <v>508</v>
      </c>
    </row>
    <row r="29" spans="1:9" ht="19.2" x14ac:dyDescent="0.35">
      <c r="A29" s="69"/>
      <c r="B29" s="12" t="s">
        <v>55</v>
      </c>
      <c r="C29" s="13"/>
      <c r="D29" s="13"/>
      <c r="E29" s="14"/>
      <c r="F29" s="15" t="s">
        <v>25</v>
      </c>
      <c r="G29" s="15" t="s">
        <v>25</v>
      </c>
      <c r="H29" s="16" t="s">
        <v>26</v>
      </c>
      <c r="I29" s="15"/>
    </row>
    <row r="30" spans="1:9" ht="19.2" x14ac:dyDescent="0.35">
      <c r="A30" s="69"/>
      <c r="B30" s="15" t="s">
        <v>27</v>
      </c>
      <c r="C30" s="13"/>
      <c r="D30" s="13"/>
      <c r="E30" s="14"/>
      <c r="F30" s="15"/>
      <c r="G30" s="15"/>
      <c r="H30" s="16" t="s">
        <v>28</v>
      </c>
      <c r="I30" s="17" t="s">
        <v>509</v>
      </c>
    </row>
    <row r="31" spans="1:9" ht="19.2" x14ac:dyDescent="0.35">
      <c r="A31" s="69"/>
      <c r="B31" s="15"/>
      <c r="C31" s="13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68">
        <v>6</v>
      </c>
      <c r="B33" s="8" t="s">
        <v>506</v>
      </c>
      <c r="C33" s="9">
        <v>860</v>
      </c>
      <c r="D33" s="9">
        <f>SUM(C33)</f>
        <v>860</v>
      </c>
      <c r="E33" s="10" t="s">
        <v>20</v>
      </c>
      <c r="F33" s="8" t="s">
        <v>507</v>
      </c>
      <c r="G33" s="8" t="s">
        <v>507</v>
      </c>
      <c r="H33" s="11" t="s">
        <v>22</v>
      </c>
      <c r="I33" s="8" t="s">
        <v>510</v>
      </c>
    </row>
    <row r="34" spans="1:11" ht="19.2" x14ac:dyDescent="0.35">
      <c r="A34" s="69"/>
      <c r="B34" s="12" t="s">
        <v>160</v>
      </c>
      <c r="C34" s="13"/>
      <c r="D34" s="13"/>
      <c r="E34" s="14"/>
      <c r="F34" s="15" t="s">
        <v>511</v>
      </c>
      <c r="G34" s="15" t="s">
        <v>511</v>
      </c>
      <c r="H34" s="16" t="s">
        <v>26</v>
      </c>
      <c r="I34" s="15"/>
    </row>
    <row r="35" spans="1:11" ht="19.2" x14ac:dyDescent="0.35">
      <c r="A35" s="69"/>
      <c r="B35" s="15" t="s">
        <v>27</v>
      </c>
      <c r="C35" s="13"/>
      <c r="D35" s="13"/>
      <c r="E35" s="14"/>
      <c r="F35" s="15"/>
      <c r="G35" s="15"/>
      <c r="H35" s="16" t="s">
        <v>28</v>
      </c>
      <c r="I35" s="17" t="s">
        <v>509</v>
      </c>
    </row>
    <row r="36" spans="1:11" ht="19.2" x14ac:dyDescent="0.35">
      <c r="A36" s="69"/>
      <c r="B36" s="15"/>
      <c r="C36" s="13"/>
      <c r="D36" s="13"/>
      <c r="E36" s="14"/>
      <c r="F36" s="15"/>
      <c r="G36" s="15"/>
      <c r="H36" s="16" t="s">
        <v>30</v>
      </c>
      <c r="I36" s="18">
        <v>2568</v>
      </c>
      <c r="K36" s="19"/>
    </row>
    <row r="37" spans="1:11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68">
        <v>7</v>
      </c>
      <c r="B38" s="8" t="s">
        <v>32</v>
      </c>
      <c r="C38" s="9">
        <v>2650</v>
      </c>
      <c r="D38" s="9">
        <f>SUM(C38)</f>
        <v>2650</v>
      </c>
      <c r="E38" s="10" t="s">
        <v>20</v>
      </c>
      <c r="F38" s="8" t="s">
        <v>40</v>
      </c>
      <c r="G38" s="8" t="s">
        <v>40</v>
      </c>
      <c r="H38" s="11" t="s">
        <v>22</v>
      </c>
      <c r="I38" s="8" t="s">
        <v>512</v>
      </c>
    </row>
    <row r="39" spans="1:11" ht="19.2" x14ac:dyDescent="0.35">
      <c r="A39" s="69"/>
      <c r="B39" s="12" t="s">
        <v>112</v>
      </c>
      <c r="C39" s="13"/>
      <c r="D39" s="13"/>
      <c r="E39" s="14"/>
      <c r="F39" s="15" t="s">
        <v>513</v>
      </c>
      <c r="G39" s="15" t="s">
        <v>513</v>
      </c>
      <c r="H39" s="16" t="s">
        <v>26</v>
      </c>
      <c r="I39" s="15"/>
    </row>
    <row r="40" spans="1:11" ht="19.2" x14ac:dyDescent="0.35">
      <c r="A40" s="69"/>
      <c r="B40" s="15" t="s">
        <v>114</v>
      </c>
      <c r="C40" s="13"/>
      <c r="D40" s="13"/>
      <c r="E40" s="14"/>
      <c r="F40" s="15"/>
      <c r="G40" s="15"/>
      <c r="H40" s="16" t="s">
        <v>28</v>
      </c>
      <c r="I40" s="17" t="s">
        <v>509</v>
      </c>
    </row>
    <row r="41" spans="1:11" ht="19.2" x14ac:dyDescent="0.35">
      <c r="A41" s="69"/>
      <c r="B41" s="15" t="s">
        <v>27</v>
      </c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11" ht="19.2" x14ac:dyDescent="0.35">
      <c r="A42" s="70"/>
      <c r="B42" s="15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71">
        <v>8</v>
      </c>
      <c r="B43" s="8" t="s">
        <v>32</v>
      </c>
      <c r="C43" s="29">
        <v>3440</v>
      </c>
      <c r="D43" s="29">
        <f>SUM(C43)</f>
        <v>3440</v>
      </c>
      <c r="E43" s="10" t="s">
        <v>20</v>
      </c>
      <c r="F43" s="8" t="s">
        <v>120</v>
      </c>
      <c r="G43" s="8" t="s">
        <v>120</v>
      </c>
      <c r="H43" s="11" t="s">
        <v>22</v>
      </c>
      <c r="I43" s="8" t="s">
        <v>514</v>
      </c>
    </row>
    <row r="44" spans="1:11" ht="19.2" x14ac:dyDescent="0.35">
      <c r="A44" s="69"/>
      <c r="B44" s="12" t="s">
        <v>515</v>
      </c>
      <c r="C44" s="13"/>
      <c r="D44" s="13"/>
      <c r="E44" s="14"/>
      <c r="F44" s="15" t="s">
        <v>516</v>
      </c>
      <c r="G44" s="15" t="s">
        <v>516</v>
      </c>
      <c r="H44" s="16" t="s">
        <v>26</v>
      </c>
      <c r="I44" s="15"/>
    </row>
    <row r="45" spans="1:11" ht="19.2" x14ac:dyDescent="0.35">
      <c r="A45" s="69"/>
      <c r="B45" s="15" t="s">
        <v>517</v>
      </c>
      <c r="C45" s="13"/>
      <c r="D45" s="13"/>
      <c r="E45" s="14"/>
      <c r="F45" s="15"/>
      <c r="G45" s="15"/>
      <c r="H45" s="16" t="s">
        <v>28</v>
      </c>
      <c r="I45" s="17" t="s">
        <v>509</v>
      </c>
    </row>
    <row r="46" spans="1:11" ht="19.2" x14ac:dyDescent="0.35">
      <c r="A46" s="69"/>
      <c r="B46" s="15" t="s">
        <v>518</v>
      </c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11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519</v>
      </c>
      <c r="C49" s="9">
        <v>3800</v>
      </c>
      <c r="D49" s="9">
        <f>SUM(C49)</f>
        <v>3800</v>
      </c>
      <c r="E49" s="10" t="s">
        <v>20</v>
      </c>
      <c r="F49" s="49" t="s">
        <v>520</v>
      </c>
      <c r="G49" s="49" t="s">
        <v>520</v>
      </c>
      <c r="H49" s="11" t="s">
        <v>22</v>
      </c>
      <c r="I49" s="8" t="s">
        <v>521</v>
      </c>
    </row>
    <row r="50" spans="1:11" ht="19.2" x14ac:dyDescent="0.35">
      <c r="A50" s="69"/>
      <c r="B50" s="12" t="s">
        <v>522</v>
      </c>
      <c r="C50" s="13"/>
      <c r="D50" s="13"/>
      <c r="E50" s="14"/>
      <c r="F50" s="15" t="s">
        <v>138</v>
      </c>
      <c r="G50" s="15" t="s">
        <v>138</v>
      </c>
      <c r="H50" s="16" t="s">
        <v>26</v>
      </c>
      <c r="I50" s="15"/>
    </row>
    <row r="51" spans="1:11" ht="19.2" x14ac:dyDescent="0.35">
      <c r="A51" s="69"/>
      <c r="B51" s="15"/>
      <c r="C51" s="13"/>
      <c r="D51" s="13"/>
      <c r="E51" s="14"/>
      <c r="F51" s="15"/>
      <c r="G51" s="15"/>
      <c r="H51" s="16" t="s">
        <v>28</v>
      </c>
      <c r="I51" s="17" t="s">
        <v>523</v>
      </c>
    </row>
    <row r="52" spans="1:11" ht="19.2" x14ac:dyDescent="0.35">
      <c r="A52" s="69"/>
      <c r="B52" s="15"/>
      <c r="C52" s="13"/>
      <c r="D52" s="13"/>
      <c r="E52" s="14"/>
      <c r="F52" s="15"/>
      <c r="G52" s="15"/>
      <c r="H52" s="16" t="s">
        <v>30</v>
      </c>
      <c r="I52" s="18">
        <v>2568</v>
      </c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524</v>
      </c>
      <c r="C54" s="9">
        <v>1000</v>
      </c>
      <c r="D54" s="9">
        <f>SUM(C54)</f>
        <v>1000</v>
      </c>
      <c r="E54" s="10" t="s">
        <v>20</v>
      </c>
      <c r="F54" s="8" t="s">
        <v>525</v>
      </c>
      <c r="G54" s="8" t="s">
        <v>525</v>
      </c>
      <c r="H54" s="11" t="s">
        <v>22</v>
      </c>
      <c r="I54" s="8" t="s">
        <v>526</v>
      </c>
    </row>
    <row r="55" spans="1:11" ht="19.2" x14ac:dyDescent="0.35">
      <c r="A55" s="69"/>
      <c r="B55" s="12" t="s">
        <v>527</v>
      </c>
      <c r="C55" s="13"/>
      <c r="D55" s="13"/>
      <c r="E55" s="14"/>
      <c r="F55" s="15" t="s">
        <v>113</v>
      </c>
      <c r="G55" s="15" t="s">
        <v>113</v>
      </c>
      <c r="H55" s="16" t="s">
        <v>26</v>
      </c>
      <c r="I55" s="15"/>
    </row>
    <row r="56" spans="1:11" ht="19.2" x14ac:dyDescent="0.35">
      <c r="A56" s="69"/>
      <c r="B56" s="15" t="s">
        <v>528</v>
      </c>
      <c r="C56" s="13"/>
      <c r="D56" s="13"/>
      <c r="E56" s="14"/>
      <c r="F56" s="15"/>
      <c r="G56" s="15"/>
      <c r="H56" s="16" t="s">
        <v>28</v>
      </c>
      <c r="I56" s="17" t="s">
        <v>523</v>
      </c>
    </row>
    <row r="57" spans="1:11" ht="19.2" x14ac:dyDescent="0.35">
      <c r="A57" s="69"/>
      <c r="B57" s="15"/>
      <c r="C57" s="13"/>
      <c r="D57" s="13"/>
      <c r="E57" s="14"/>
      <c r="F57" s="15"/>
      <c r="G57" s="15"/>
      <c r="H57" s="16" t="s">
        <v>30</v>
      </c>
      <c r="I57" s="18">
        <v>2568</v>
      </c>
      <c r="K57" s="19"/>
    </row>
    <row r="58" spans="1:11" ht="19.2" x14ac:dyDescent="0.35">
      <c r="A58" s="70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68">
        <v>11</v>
      </c>
      <c r="B59" s="8" t="s">
        <v>32</v>
      </c>
      <c r="C59" s="9">
        <v>150</v>
      </c>
      <c r="D59" s="9">
        <f>SUM(C59)</f>
        <v>150</v>
      </c>
      <c r="E59" s="10" t="s">
        <v>20</v>
      </c>
      <c r="F59" s="8" t="s">
        <v>120</v>
      </c>
      <c r="G59" s="8" t="s">
        <v>120</v>
      </c>
      <c r="H59" s="11" t="s">
        <v>22</v>
      </c>
      <c r="I59" s="8" t="s">
        <v>529</v>
      </c>
    </row>
    <row r="60" spans="1:11" ht="19.2" x14ac:dyDescent="0.35">
      <c r="A60" s="69"/>
      <c r="B60" s="12" t="s">
        <v>530</v>
      </c>
      <c r="C60" s="13"/>
      <c r="D60" s="13"/>
      <c r="E60" s="14"/>
      <c r="F60" s="15" t="s">
        <v>531</v>
      </c>
      <c r="G60" s="15" t="s">
        <v>531</v>
      </c>
      <c r="H60" s="16" t="s">
        <v>26</v>
      </c>
      <c r="I60" s="15"/>
    </row>
    <row r="61" spans="1:11" ht="19.2" x14ac:dyDescent="0.35">
      <c r="A61" s="69"/>
      <c r="B61" s="15" t="s">
        <v>27</v>
      </c>
      <c r="C61" s="13"/>
      <c r="D61" s="13"/>
      <c r="E61" s="14"/>
      <c r="F61" s="15"/>
      <c r="G61" s="15"/>
      <c r="H61" s="16" t="s">
        <v>28</v>
      </c>
      <c r="I61" s="17" t="s">
        <v>532</v>
      </c>
    </row>
    <row r="62" spans="1:11" ht="19.2" x14ac:dyDescent="0.35">
      <c r="A62" s="69"/>
      <c r="B62" s="15"/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90</v>
      </c>
      <c r="C64" s="9">
        <v>17693.52</v>
      </c>
      <c r="D64" s="9">
        <f>SUM(C64)</f>
        <v>17693.52</v>
      </c>
      <c r="E64" s="10" t="s">
        <v>20</v>
      </c>
      <c r="F64" s="8" t="s">
        <v>91</v>
      </c>
      <c r="G64" s="8" t="s">
        <v>91</v>
      </c>
      <c r="H64" s="11" t="s">
        <v>22</v>
      </c>
      <c r="I64" s="48" t="s">
        <v>533</v>
      </c>
    </row>
    <row r="65" spans="1:11" ht="19.2" x14ac:dyDescent="0.35">
      <c r="A65" s="69"/>
      <c r="B65" s="12" t="s">
        <v>93</v>
      </c>
      <c r="C65" s="13"/>
      <c r="D65" s="13"/>
      <c r="E65" s="14"/>
      <c r="F65" s="15" t="s">
        <v>534</v>
      </c>
      <c r="G65" s="15" t="s">
        <v>534</v>
      </c>
      <c r="H65" s="16" t="s">
        <v>26</v>
      </c>
      <c r="I65" s="15"/>
    </row>
    <row r="66" spans="1:11" ht="19.2" x14ac:dyDescent="0.35">
      <c r="A66" s="69"/>
      <c r="B66" s="15" t="s">
        <v>27</v>
      </c>
      <c r="C66" s="13"/>
      <c r="D66" s="13"/>
      <c r="E66" s="14"/>
      <c r="F66" s="15"/>
      <c r="G66" s="15"/>
      <c r="H66" s="16" t="s">
        <v>28</v>
      </c>
      <c r="I66" s="17" t="s">
        <v>535</v>
      </c>
    </row>
    <row r="67" spans="1:11" ht="19.2" x14ac:dyDescent="0.35">
      <c r="A67" s="69"/>
      <c r="B67" s="15"/>
      <c r="C67" s="13"/>
      <c r="D67" s="13"/>
      <c r="E67" s="14"/>
      <c r="F67" s="15"/>
      <c r="G67" s="15"/>
      <c r="H67" s="16" t="s">
        <v>30</v>
      </c>
      <c r="I67" s="50">
        <v>2568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68">
        <v>13</v>
      </c>
      <c r="B70" s="8" t="s">
        <v>536</v>
      </c>
      <c r="C70" s="9">
        <v>18000</v>
      </c>
      <c r="D70" s="9">
        <f>SUM(C70)</f>
        <v>18000</v>
      </c>
      <c r="E70" s="10" t="s">
        <v>20</v>
      </c>
      <c r="F70" s="8" t="s">
        <v>537</v>
      </c>
      <c r="G70" s="8" t="s">
        <v>537</v>
      </c>
      <c r="H70" s="11" t="s">
        <v>22</v>
      </c>
      <c r="I70" s="48" t="s">
        <v>538</v>
      </c>
    </row>
    <row r="71" spans="1:11" ht="19.2" x14ac:dyDescent="0.35">
      <c r="A71" s="69"/>
      <c r="B71" s="12" t="s">
        <v>539</v>
      </c>
      <c r="C71" s="13"/>
      <c r="D71" s="13"/>
      <c r="E71" s="14"/>
      <c r="F71" s="14" t="s">
        <v>540</v>
      </c>
      <c r="G71" s="14" t="s">
        <v>540</v>
      </c>
      <c r="H71" s="16" t="s">
        <v>26</v>
      </c>
      <c r="I71" s="15"/>
    </row>
    <row r="72" spans="1:11" ht="19.2" x14ac:dyDescent="0.35">
      <c r="A72" s="69"/>
      <c r="B72" s="15" t="s">
        <v>325</v>
      </c>
      <c r="C72" s="13"/>
      <c r="D72" s="13"/>
      <c r="E72" s="14"/>
      <c r="F72" s="15"/>
      <c r="G72" s="15"/>
      <c r="H72" s="16" t="s">
        <v>28</v>
      </c>
      <c r="I72" s="17" t="s">
        <v>541</v>
      </c>
    </row>
    <row r="73" spans="1:11" ht="19.2" x14ac:dyDescent="0.35">
      <c r="A73" s="69"/>
      <c r="B73" s="15" t="s">
        <v>27</v>
      </c>
      <c r="C73" s="13"/>
      <c r="D73" s="13"/>
      <c r="E73" s="14"/>
      <c r="F73" s="15"/>
      <c r="G73" s="15"/>
      <c r="H73" s="16" t="s">
        <v>30</v>
      </c>
      <c r="I73" s="50">
        <v>2568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68">
        <v>13</v>
      </c>
      <c r="B75" s="8" t="s">
        <v>542</v>
      </c>
      <c r="C75" s="9">
        <v>59920</v>
      </c>
      <c r="D75" s="9">
        <f>SUM(C75)</f>
        <v>59920</v>
      </c>
      <c r="E75" s="10" t="s">
        <v>20</v>
      </c>
      <c r="F75" s="8" t="s">
        <v>91</v>
      </c>
      <c r="G75" s="8" t="s">
        <v>91</v>
      </c>
      <c r="H75" s="11" t="s">
        <v>22</v>
      </c>
      <c r="I75" s="48" t="s">
        <v>543</v>
      </c>
    </row>
    <row r="76" spans="1:11" ht="19.2" x14ac:dyDescent="0.35">
      <c r="A76" s="69"/>
      <c r="B76" s="12" t="s">
        <v>544</v>
      </c>
      <c r="C76" s="13"/>
      <c r="D76" s="13"/>
      <c r="E76" s="14"/>
      <c r="F76" s="14" t="s">
        <v>545</v>
      </c>
      <c r="G76" s="14" t="s">
        <v>545</v>
      </c>
      <c r="H76" s="16" t="s">
        <v>26</v>
      </c>
      <c r="I76" s="15"/>
    </row>
    <row r="77" spans="1:11" ht="19.2" x14ac:dyDescent="0.35">
      <c r="A77" s="69"/>
      <c r="B77" s="15"/>
      <c r="C77" s="13"/>
      <c r="D77" s="13"/>
      <c r="E77" s="14"/>
      <c r="F77" s="15"/>
      <c r="G77" s="15"/>
      <c r="H77" s="16" t="s">
        <v>28</v>
      </c>
      <c r="I77" s="17" t="s">
        <v>541</v>
      </c>
    </row>
    <row r="78" spans="1:11" ht="19.2" x14ac:dyDescent="0.35">
      <c r="A78" s="69"/>
      <c r="B78" s="15"/>
      <c r="C78" s="13"/>
      <c r="D78" s="13"/>
      <c r="E78" s="14"/>
      <c r="F78" s="15"/>
      <c r="G78" s="15"/>
      <c r="H78" s="16" t="s">
        <v>30</v>
      </c>
      <c r="I78" s="50">
        <v>2568</v>
      </c>
      <c r="K78" s="19"/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14</v>
      </c>
      <c r="B80" s="8" t="s">
        <v>469</v>
      </c>
      <c r="C80" s="9">
        <v>14448.38</v>
      </c>
      <c r="D80" s="9">
        <f>SUM(C80)</f>
        <v>14448.38</v>
      </c>
      <c r="E80" s="10" t="s">
        <v>20</v>
      </c>
      <c r="F80" s="8" t="s">
        <v>546</v>
      </c>
      <c r="G80" s="8" t="s">
        <v>546</v>
      </c>
      <c r="H80" s="11" t="s">
        <v>22</v>
      </c>
      <c r="I80" s="48" t="s">
        <v>547</v>
      </c>
    </row>
    <row r="81" spans="1:9" ht="19.2" x14ac:dyDescent="0.35">
      <c r="A81" s="69"/>
      <c r="B81" s="15" t="s">
        <v>476</v>
      </c>
      <c r="C81" s="13"/>
      <c r="D81" s="13"/>
      <c r="E81" s="14"/>
      <c r="F81" s="14" t="s">
        <v>548</v>
      </c>
      <c r="G81" s="14" t="s">
        <v>548</v>
      </c>
      <c r="H81" s="16" t="s">
        <v>26</v>
      </c>
      <c r="I81" s="15"/>
    </row>
    <row r="82" spans="1:9" ht="19.2" x14ac:dyDescent="0.35">
      <c r="A82" s="69"/>
      <c r="B82" s="15" t="s">
        <v>27</v>
      </c>
      <c r="C82" s="13"/>
      <c r="D82" s="13"/>
      <c r="E82" s="14"/>
      <c r="F82" s="15"/>
      <c r="G82" s="15"/>
      <c r="H82" s="16" t="s">
        <v>28</v>
      </c>
      <c r="I82" s="17" t="s">
        <v>497</v>
      </c>
    </row>
    <row r="83" spans="1:9" ht="19.2" x14ac:dyDescent="0.35">
      <c r="A83" s="69"/>
      <c r="B83" s="15"/>
      <c r="C83" s="13"/>
      <c r="D83" s="13"/>
      <c r="E83" s="14"/>
      <c r="F83" s="15"/>
      <c r="G83" s="15"/>
      <c r="H83" s="16" t="s">
        <v>30</v>
      </c>
      <c r="I83" s="50">
        <v>2568</v>
      </c>
    </row>
    <row r="84" spans="1:9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9" ht="18.75" customHeight="1" x14ac:dyDescent="0.35">
      <c r="A85" s="68">
        <v>15</v>
      </c>
      <c r="B85" s="8" t="s">
        <v>469</v>
      </c>
      <c r="C85" s="9">
        <v>98647.56</v>
      </c>
      <c r="D85" s="9">
        <f>SUM(C85)</f>
        <v>98647.56</v>
      </c>
      <c r="E85" s="10" t="s">
        <v>20</v>
      </c>
      <c r="F85" s="47" t="s">
        <v>546</v>
      </c>
      <c r="G85" s="47" t="s">
        <v>546</v>
      </c>
      <c r="H85" s="11" t="s">
        <v>22</v>
      </c>
      <c r="I85" s="48" t="s">
        <v>549</v>
      </c>
    </row>
    <row r="86" spans="1:9" ht="19.2" x14ac:dyDescent="0.35">
      <c r="A86" s="69"/>
      <c r="B86" s="15" t="s">
        <v>550</v>
      </c>
      <c r="C86" s="13"/>
      <c r="D86" s="13"/>
      <c r="E86" s="14"/>
      <c r="F86" s="15" t="s">
        <v>551</v>
      </c>
      <c r="G86" s="15" t="s">
        <v>551</v>
      </c>
      <c r="H86" s="16" t="s">
        <v>26</v>
      </c>
      <c r="I86" s="15"/>
    </row>
    <row r="87" spans="1:9" ht="19.2" x14ac:dyDescent="0.35">
      <c r="A87" s="69"/>
      <c r="B87" s="15" t="s">
        <v>192</v>
      </c>
      <c r="C87" s="13"/>
      <c r="D87" s="13"/>
      <c r="E87" s="14"/>
      <c r="F87" s="15"/>
      <c r="G87" s="15"/>
      <c r="H87" s="16" t="s">
        <v>28</v>
      </c>
      <c r="I87" s="17" t="s">
        <v>497</v>
      </c>
    </row>
    <row r="88" spans="1:9" ht="19.2" x14ac:dyDescent="0.35">
      <c r="A88" s="69"/>
      <c r="B88" s="15"/>
      <c r="C88" s="13"/>
      <c r="D88" s="13"/>
      <c r="E88" s="14"/>
      <c r="F88" s="15"/>
      <c r="G88" s="15"/>
      <c r="H88" s="16" t="s">
        <v>30</v>
      </c>
      <c r="I88" s="50">
        <v>2568</v>
      </c>
    </row>
    <row r="89" spans="1:9" ht="19.2" x14ac:dyDescent="0.35">
      <c r="A89" s="70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9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9" ht="18.75" customHeight="1" x14ac:dyDescent="0.35">
      <c r="A91" s="68">
        <v>16</v>
      </c>
      <c r="B91" s="8" t="s">
        <v>85</v>
      </c>
      <c r="C91" s="9">
        <v>20400</v>
      </c>
      <c r="D91" s="9">
        <f>SUM(C91)</f>
        <v>20400</v>
      </c>
      <c r="E91" s="10" t="s">
        <v>20</v>
      </c>
      <c r="F91" s="8" t="s">
        <v>552</v>
      </c>
      <c r="G91" s="8" t="s">
        <v>552</v>
      </c>
      <c r="H91" s="11" t="s">
        <v>22</v>
      </c>
      <c r="I91" s="48" t="s">
        <v>553</v>
      </c>
    </row>
    <row r="92" spans="1:9" ht="19.2" x14ac:dyDescent="0.35">
      <c r="A92" s="69"/>
      <c r="B92" s="15" t="s">
        <v>234</v>
      </c>
      <c r="C92" s="13"/>
      <c r="D92" s="13"/>
      <c r="E92" s="14"/>
      <c r="F92" s="14" t="s">
        <v>554</v>
      </c>
      <c r="G92" s="14" t="s">
        <v>554</v>
      </c>
      <c r="H92" s="16" t="s">
        <v>26</v>
      </c>
      <c r="I92" s="15"/>
    </row>
    <row r="93" spans="1:9" ht="19.2" x14ac:dyDescent="0.35">
      <c r="A93" s="69"/>
      <c r="B93" s="15" t="s">
        <v>114</v>
      </c>
      <c r="C93" s="13"/>
      <c r="D93" s="13"/>
      <c r="E93" s="14"/>
      <c r="F93" s="15"/>
      <c r="G93" s="15"/>
      <c r="H93" s="16" t="s">
        <v>28</v>
      </c>
      <c r="I93" s="17" t="s">
        <v>523</v>
      </c>
    </row>
    <row r="94" spans="1:9" ht="19.2" x14ac:dyDescent="0.35">
      <c r="A94" s="69"/>
      <c r="B94" s="15" t="s">
        <v>27</v>
      </c>
      <c r="C94" s="13"/>
      <c r="D94" s="13"/>
      <c r="E94" s="14"/>
      <c r="F94" s="15"/>
      <c r="G94" s="15"/>
      <c r="H94" s="16" t="s">
        <v>30</v>
      </c>
      <c r="I94" s="50">
        <v>2568</v>
      </c>
    </row>
    <row r="95" spans="1:9" ht="19.2" x14ac:dyDescent="0.35">
      <c r="A95" s="70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9" ht="18.75" customHeight="1" x14ac:dyDescent="0.35">
      <c r="A96" s="68">
        <v>17</v>
      </c>
      <c r="B96" s="8" t="s">
        <v>555</v>
      </c>
      <c r="C96" s="9">
        <v>432300</v>
      </c>
      <c r="D96" s="9">
        <f>SUM(C96)</f>
        <v>432300</v>
      </c>
      <c r="E96" s="35" t="s">
        <v>100</v>
      </c>
      <c r="F96" s="47" t="s">
        <v>556</v>
      </c>
      <c r="G96" s="47" t="s">
        <v>556</v>
      </c>
      <c r="H96" s="11" t="s">
        <v>22</v>
      </c>
      <c r="I96" s="48" t="s">
        <v>557</v>
      </c>
    </row>
    <row r="97" spans="1:11" ht="19.2" x14ac:dyDescent="0.35">
      <c r="A97" s="69"/>
      <c r="B97" s="15" t="s">
        <v>558</v>
      </c>
      <c r="C97" s="13"/>
      <c r="D97" s="13"/>
      <c r="E97" s="36" t="s">
        <v>104</v>
      </c>
      <c r="F97" s="38" t="s">
        <v>559</v>
      </c>
      <c r="G97" s="38" t="s">
        <v>559</v>
      </c>
      <c r="H97" s="16" t="s">
        <v>26</v>
      </c>
      <c r="I97" s="15"/>
    </row>
    <row r="98" spans="1:11" ht="19.2" x14ac:dyDescent="0.35">
      <c r="A98" s="69"/>
      <c r="B98" s="15"/>
      <c r="C98" s="13"/>
      <c r="D98" s="13"/>
      <c r="E98" s="14" t="s">
        <v>107</v>
      </c>
      <c r="F98" s="15"/>
      <c r="G98" s="15"/>
      <c r="H98" s="16" t="s">
        <v>28</v>
      </c>
      <c r="I98" s="17" t="s">
        <v>560</v>
      </c>
    </row>
    <row r="99" spans="1:11" ht="19.2" x14ac:dyDescent="0.35">
      <c r="A99" s="69"/>
      <c r="B99" s="15"/>
      <c r="C99" s="13"/>
      <c r="D99" s="13"/>
      <c r="E99" s="14" t="s">
        <v>109</v>
      </c>
      <c r="F99" s="15"/>
      <c r="G99" s="15"/>
      <c r="H99" s="16" t="s">
        <v>30</v>
      </c>
      <c r="I99" s="50">
        <v>2568</v>
      </c>
      <c r="K99" s="19"/>
    </row>
    <row r="100" spans="1:11" ht="19.2" x14ac:dyDescent="0.35">
      <c r="A100" s="70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68">
        <v>18</v>
      </c>
      <c r="B101" s="8" t="s">
        <v>561</v>
      </c>
      <c r="C101" s="9">
        <v>499000</v>
      </c>
      <c r="D101" s="9">
        <f>SUM(C101)</f>
        <v>499000</v>
      </c>
      <c r="E101" s="35" t="s">
        <v>100</v>
      </c>
      <c r="F101" s="47" t="s">
        <v>562</v>
      </c>
      <c r="G101" s="47" t="s">
        <v>562</v>
      </c>
      <c r="H101" s="11" t="s">
        <v>22</v>
      </c>
      <c r="I101" s="48" t="s">
        <v>563</v>
      </c>
    </row>
    <row r="102" spans="1:11" ht="19.2" x14ac:dyDescent="0.35">
      <c r="A102" s="69"/>
      <c r="B102" s="15" t="s">
        <v>564</v>
      </c>
      <c r="C102" s="13"/>
      <c r="D102" s="13"/>
      <c r="E102" s="36" t="s">
        <v>104</v>
      </c>
      <c r="F102" s="14" t="s">
        <v>565</v>
      </c>
      <c r="G102" s="14" t="s">
        <v>565</v>
      </c>
      <c r="H102" s="16" t="s">
        <v>26</v>
      </c>
      <c r="I102" s="15"/>
    </row>
    <row r="103" spans="1:11" ht="19.2" x14ac:dyDescent="0.35">
      <c r="A103" s="69"/>
      <c r="B103" s="15" t="s">
        <v>27</v>
      </c>
      <c r="C103" s="13"/>
      <c r="D103" s="13"/>
      <c r="E103" s="14" t="s">
        <v>107</v>
      </c>
      <c r="F103" s="15"/>
      <c r="G103" s="15"/>
      <c r="H103" s="16" t="s">
        <v>28</v>
      </c>
      <c r="I103" s="17" t="s">
        <v>541</v>
      </c>
    </row>
    <row r="104" spans="1:11" ht="19.2" x14ac:dyDescent="0.35">
      <c r="A104" s="69"/>
      <c r="B104" s="15"/>
      <c r="C104" s="13"/>
      <c r="D104" s="13"/>
      <c r="E104" s="14" t="s">
        <v>109</v>
      </c>
      <c r="F104" s="15"/>
      <c r="G104" s="15"/>
      <c r="H104" s="16" t="s">
        <v>30</v>
      </c>
      <c r="I104" s="50">
        <v>2568</v>
      </c>
    </row>
    <row r="105" spans="1:11" ht="19.2" x14ac:dyDescent="0.35">
      <c r="A105" s="70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68">
        <v>19</v>
      </c>
      <c r="B106" s="8" t="s">
        <v>555</v>
      </c>
      <c r="C106" s="9">
        <v>467570</v>
      </c>
      <c r="D106" s="9">
        <f>SUM(C106)</f>
        <v>467570</v>
      </c>
      <c r="E106" s="35" t="s">
        <v>100</v>
      </c>
      <c r="F106" s="8" t="s">
        <v>556</v>
      </c>
      <c r="G106" s="8" t="s">
        <v>556</v>
      </c>
      <c r="H106" s="11" t="s">
        <v>22</v>
      </c>
      <c r="I106" s="48" t="s">
        <v>566</v>
      </c>
    </row>
    <row r="107" spans="1:11" ht="19.2" x14ac:dyDescent="0.35">
      <c r="A107" s="69"/>
      <c r="B107" s="15" t="s">
        <v>567</v>
      </c>
      <c r="C107" s="13"/>
      <c r="D107" s="13"/>
      <c r="E107" s="36" t="s">
        <v>104</v>
      </c>
      <c r="F107" s="38" t="s">
        <v>568</v>
      </c>
      <c r="G107" s="38" t="s">
        <v>568</v>
      </c>
      <c r="H107" s="16" t="s">
        <v>26</v>
      </c>
      <c r="I107" s="15"/>
    </row>
    <row r="108" spans="1:11" ht="19.2" x14ac:dyDescent="0.35">
      <c r="A108" s="69"/>
      <c r="B108" s="15"/>
      <c r="C108" s="13"/>
      <c r="D108" s="13"/>
      <c r="E108" s="14" t="s">
        <v>107</v>
      </c>
      <c r="F108" s="15"/>
      <c r="G108" s="15"/>
      <c r="H108" s="16" t="s">
        <v>28</v>
      </c>
      <c r="I108" s="17" t="s">
        <v>569</v>
      </c>
    </row>
    <row r="109" spans="1:11" ht="19.2" x14ac:dyDescent="0.35">
      <c r="A109" s="69"/>
      <c r="B109" s="15"/>
      <c r="C109" s="13"/>
      <c r="D109" s="13"/>
      <c r="E109" s="14" t="s">
        <v>109</v>
      </c>
      <c r="F109" s="15"/>
      <c r="G109" s="15"/>
      <c r="H109" s="16" t="s">
        <v>30</v>
      </c>
      <c r="I109" s="50">
        <v>2568</v>
      </c>
    </row>
    <row r="110" spans="1:11" ht="19.2" x14ac:dyDescent="0.35">
      <c r="A110" s="70"/>
      <c r="B110" s="20"/>
      <c r="C110" s="21"/>
      <c r="D110" s="21"/>
      <c r="E110" s="22"/>
      <c r="F110" s="20"/>
      <c r="G110" s="20"/>
      <c r="H110" s="23" t="s">
        <v>31</v>
      </c>
      <c r="I110" s="20"/>
    </row>
    <row r="112" spans="1:11" ht="18.75" customHeight="1" x14ac:dyDescent="0.35">
      <c r="A112" s="68">
        <v>20</v>
      </c>
      <c r="B112" s="8" t="s">
        <v>570</v>
      </c>
      <c r="C112" s="9">
        <v>3495005</v>
      </c>
      <c r="D112" s="9">
        <f>SUM(C112)</f>
        <v>3495005</v>
      </c>
      <c r="E112" s="35" t="s">
        <v>100</v>
      </c>
      <c r="F112" s="8" t="s">
        <v>571</v>
      </c>
      <c r="G112" s="8" t="s">
        <v>571</v>
      </c>
      <c r="H112" s="11" t="s">
        <v>22</v>
      </c>
      <c r="I112" s="48" t="s">
        <v>572</v>
      </c>
    </row>
    <row r="113" spans="1:11" ht="19.2" x14ac:dyDescent="0.35">
      <c r="A113" s="69"/>
      <c r="B113" s="15" t="s">
        <v>573</v>
      </c>
      <c r="C113" s="13"/>
      <c r="D113" s="13"/>
      <c r="E113" s="36" t="s">
        <v>104</v>
      </c>
      <c r="F113" s="38" t="s">
        <v>574</v>
      </c>
      <c r="G113" s="38" t="s">
        <v>574</v>
      </c>
      <c r="H113" s="16" t="s">
        <v>26</v>
      </c>
      <c r="I113" s="15"/>
    </row>
    <row r="114" spans="1:11" ht="19.2" x14ac:dyDescent="0.35">
      <c r="A114" s="69"/>
      <c r="B114" s="15"/>
      <c r="C114" s="13"/>
      <c r="D114" s="13"/>
      <c r="E114" s="14" t="s">
        <v>107</v>
      </c>
      <c r="F114" s="15"/>
      <c r="G114" s="15"/>
      <c r="H114" s="16" t="s">
        <v>28</v>
      </c>
      <c r="I114" s="17" t="s">
        <v>575</v>
      </c>
    </row>
    <row r="115" spans="1:11" ht="19.2" x14ac:dyDescent="0.35">
      <c r="A115" s="69"/>
      <c r="B115" s="15"/>
      <c r="C115" s="13"/>
      <c r="D115" s="13"/>
      <c r="E115" s="14" t="s">
        <v>109</v>
      </c>
      <c r="F115" s="15"/>
      <c r="G115" s="15"/>
      <c r="H115" s="16" t="s">
        <v>30</v>
      </c>
      <c r="I115" s="50">
        <v>2568</v>
      </c>
    </row>
    <row r="116" spans="1:11" ht="19.2" x14ac:dyDescent="0.35">
      <c r="A116" s="70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68">
        <v>21</v>
      </c>
      <c r="B117" s="8" t="s">
        <v>555</v>
      </c>
      <c r="C117" s="9">
        <v>357000</v>
      </c>
      <c r="D117" s="9">
        <f>SUM(C117)</f>
        <v>357000</v>
      </c>
      <c r="E117" s="35" t="s">
        <v>100</v>
      </c>
      <c r="F117" s="8" t="s">
        <v>556</v>
      </c>
      <c r="G117" s="8" t="s">
        <v>556</v>
      </c>
      <c r="H117" s="11" t="s">
        <v>22</v>
      </c>
      <c r="I117" s="48" t="s">
        <v>576</v>
      </c>
    </row>
    <row r="118" spans="1:11" ht="19.2" x14ac:dyDescent="0.35">
      <c r="A118" s="69"/>
      <c r="B118" s="15" t="s">
        <v>577</v>
      </c>
      <c r="C118" s="13"/>
      <c r="D118" s="13"/>
      <c r="E118" s="36" t="s">
        <v>104</v>
      </c>
      <c r="F118" s="38" t="s">
        <v>578</v>
      </c>
      <c r="G118" s="38" t="s">
        <v>578</v>
      </c>
      <c r="H118" s="16" t="s">
        <v>26</v>
      </c>
      <c r="I118" s="15"/>
    </row>
    <row r="119" spans="1:11" ht="19.2" x14ac:dyDescent="0.35">
      <c r="A119" s="69"/>
      <c r="B119" s="15"/>
      <c r="C119" s="13"/>
      <c r="D119" s="13"/>
      <c r="E119" s="14" t="s">
        <v>107</v>
      </c>
      <c r="F119" s="15"/>
      <c r="G119" s="15"/>
      <c r="H119" s="16" t="s">
        <v>28</v>
      </c>
      <c r="I119" s="17" t="s">
        <v>579</v>
      </c>
    </row>
    <row r="120" spans="1:11" ht="19.2" x14ac:dyDescent="0.35">
      <c r="A120" s="69"/>
      <c r="B120" s="15"/>
      <c r="C120" s="13"/>
      <c r="D120" s="13"/>
      <c r="E120" s="14" t="s">
        <v>109</v>
      </c>
      <c r="F120" s="15"/>
      <c r="G120" s="15"/>
      <c r="H120" s="16" t="s">
        <v>30</v>
      </c>
      <c r="I120" s="50">
        <v>2568</v>
      </c>
      <c r="K120" s="19"/>
    </row>
    <row r="121" spans="1:11" ht="19.2" x14ac:dyDescent="0.35">
      <c r="A121" s="70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18.75" customHeight="1" x14ac:dyDescent="0.35">
      <c r="A122" s="68"/>
      <c r="B122" s="8"/>
      <c r="C122" s="9"/>
      <c r="D122" s="9"/>
      <c r="E122" s="35"/>
      <c r="F122" s="8"/>
      <c r="G122" s="8"/>
      <c r="H122" s="11"/>
      <c r="I122" s="48"/>
    </row>
    <row r="123" spans="1:11" ht="19.2" x14ac:dyDescent="0.35">
      <c r="A123" s="69"/>
      <c r="B123" s="15"/>
      <c r="C123" s="13"/>
      <c r="D123" s="13"/>
      <c r="E123" s="36"/>
      <c r="F123" s="38"/>
      <c r="G123" s="14"/>
      <c r="H123" s="16"/>
      <c r="I123" s="15"/>
    </row>
    <row r="124" spans="1:11" ht="19.2" x14ac:dyDescent="0.35">
      <c r="A124" s="69"/>
      <c r="B124" s="15"/>
      <c r="C124" s="13"/>
      <c r="D124" s="13"/>
      <c r="E124" s="14"/>
      <c r="F124" s="15"/>
      <c r="G124" s="15"/>
      <c r="H124" s="16"/>
      <c r="I124" s="17"/>
    </row>
    <row r="125" spans="1:11" ht="19.2" x14ac:dyDescent="0.35">
      <c r="A125" s="69"/>
      <c r="B125" s="15"/>
      <c r="C125" s="13"/>
      <c r="D125" s="13"/>
      <c r="E125" s="14"/>
      <c r="F125" s="15"/>
      <c r="G125" s="15"/>
      <c r="H125" s="16"/>
      <c r="I125" s="50"/>
    </row>
    <row r="126" spans="1:11" ht="19.2" x14ac:dyDescent="0.35">
      <c r="A126" s="70"/>
      <c r="B126" s="20"/>
      <c r="C126" s="21"/>
      <c r="D126" s="21"/>
      <c r="E126" s="22"/>
      <c r="F126" s="20"/>
      <c r="G126" s="20"/>
      <c r="H126" s="23"/>
      <c r="I126" s="20"/>
    </row>
    <row r="127" spans="1:11" ht="18.75" customHeight="1" x14ac:dyDescent="0.35">
      <c r="A127" s="68"/>
      <c r="B127" s="8"/>
      <c r="C127" s="9"/>
      <c r="D127" s="9"/>
      <c r="E127" s="35"/>
      <c r="F127" s="8"/>
      <c r="G127" s="8"/>
      <c r="H127" s="11"/>
      <c r="I127" s="48"/>
    </row>
    <row r="128" spans="1:11" ht="19.2" x14ac:dyDescent="0.35">
      <c r="A128" s="69"/>
      <c r="B128" s="15"/>
      <c r="C128" s="13"/>
      <c r="D128" s="13"/>
      <c r="E128" s="36"/>
      <c r="F128" s="14"/>
      <c r="G128" s="14"/>
      <c r="H128" s="16"/>
      <c r="I128" s="15"/>
    </row>
    <row r="129" spans="1:9" ht="19.2" x14ac:dyDescent="0.35">
      <c r="A129" s="69"/>
      <c r="B129" s="15"/>
      <c r="C129" s="13"/>
      <c r="D129" s="13"/>
      <c r="E129" s="14"/>
      <c r="F129" s="15"/>
      <c r="G129" s="15"/>
      <c r="H129" s="16"/>
      <c r="I129" s="17"/>
    </row>
    <row r="130" spans="1:9" ht="19.2" x14ac:dyDescent="0.35">
      <c r="A130" s="69"/>
      <c r="B130" s="15"/>
      <c r="C130" s="13"/>
      <c r="D130" s="13"/>
      <c r="E130" s="14"/>
      <c r="F130" s="15"/>
      <c r="G130" s="15"/>
      <c r="H130" s="16"/>
      <c r="I130" s="50"/>
    </row>
    <row r="131" spans="1:9" ht="19.2" x14ac:dyDescent="0.35">
      <c r="A131" s="70"/>
      <c r="B131" s="20"/>
      <c r="C131" s="21"/>
      <c r="D131" s="21"/>
      <c r="E131" s="22"/>
      <c r="F131" s="20"/>
      <c r="G131" s="20"/>
      <c r="H131" s="23"/>
      <c r="I131" s="20"/>
    </row>
    <row r="136" spans="1:9" ht="35.25" customHeight="1" x14ac:dyDescent="0.3">
      <c r="B136" s="19">
        <f>SUM(C7:C133)</f>
        <v>5496134.46</v>
      </c>
    </row>
  </sheetData>
  <mergeCells count="30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2"/>
  <sheetViews>
    <sheetView topLeftCell="A83" zoomScaleNormal="100" workbookViewId="0">
      <selection activeCell="G92" sqref="G92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580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506</v>
      </c>
      <c r="C7" s="9">
        <v>3690</v>
      </c>
      <c r="D7" s="9">
        <f>SUM(C7)</f>
        <v>3690</v>
      </c>
      <c r="E7" s="10" t="s">
        <v>20</v>
      </c>
      <c r="F7" s="8" t="s">
        <v>242</v>
      </c>
      <c r="G7" s="8" t="s">
        <v>242</v>
      </c>
      <c r="H7" s="11" t="s">
        <v>22</v>
      </c>
      <c r="I7" s="8" t="s">
        <v>581</v>
      </c>
    </row>
    <row r="8" spans="1:11" ht="19.2" x14ac:dyDescent="0.35">
      <c r="A8" s="69"/>
      <c r="B8" s="12" t="s">
        <v>114</v>
      </c>
      <c r="C8" s="13"/>
      <c r="D8" s="13"/>
      <c r="E8" s="14"/>
      <c r="F8" s="15" t="s">
        <v>582</v>
      </c>
      <c r="G8" s="15" t="s">
        <v>582</v>
      </c>
      <c r="H8" s="16" t="s">
        <v>26</v>
      </c>
      <c r="I8" s="15"/>
    </row>
    <row r="9" spans="1:11" ht="19.2" x14ac:dyDescent="0.35">
      <c r="A9" s="69"/>
      <c r="B9" s="15" t="s">
        <v>27</v>
      </c>
      <c r="C9" s="13"/>
      <c r="D9" s="13"/>
      <c r="E9" s="14"/>
      <c r="F9" s="15"/>
      <c r="G9" s="15"/>
      <c r="H9" s="16" t="s">
        <v>28</v>
      </c>
      <c r="I9" s="17" t="s">
        <v>583</v>
      </c>
    </row>
    <row r="10" spans="1:11" ht="19.2" x14ac:dyDescent="0.35">
      <c r="A10" s="69"/>
      <c r="B10" s="15"/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70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68">
        <v>2</v>
      </c>
      <c r="B12" s="8" t="s">
        <v>584</v>
      </c>
      <c r="C12" s="9">
        <v>480</v>
      </c>
      <c r="D12" s="9">
        <f>SUM(C12)</f>
        <v>480</v>
      </c>
      <c r="E12" s="10" t="s">
        <v>20</v>
      </c>
      <c r="F12" s="8" t="s">
        <v>21</v>
      </c>
      <c r="G12" s="8" t="s">
        <v>21</v>
      </c>
      <c r="H12" s="11" t="s">
        <v>22</v>
      </c>
      <c r="I12" s="8" t="s">
        <v>585</v>
      </c>
    </row>
    <row r="13" spans="1:11" ht="19.2" x14ac:dyDescent="0.35">
      <c r="A13" s="69"/>
      <c r="B13" s="12" t="s">
        <v>401</v>
      </c>
      <c r="C13" s="13"/>
      <c r="D13" s="13"/>
      <c r="E13" s="14"/>
      <c r="F13" s="15" t="s">
        <v>586</v>
      </c>
      <c r="G13" s="15" t="s">
        <v>586</v>
      </c>
      <c r="H13" s="16" t="s">
        <v>26</v>
      </c>
      <c r="I13" s="15"/>
    </row>
    <row r="14" spans="1:11" ht="19.2" x14ac:dyDescent="0.35">
      <c r="A14" s="69"/>
      <c r="B14" s="15" t="s">
        <v>27</v>
      </c>
      <c r="C14" s="13"/>
      <c r="D14" s="13"/>
      <c r="E14" s="14"/>
      <c r="F14" s="15"/>
      <c r="G14" s="15"/>
      <c r="H14" s="16" t="s">
        <v>28</v>
      </c>
      <c r="I14" s="17" t="s">
        <v>583</v>
      </c>
    </row>
    <row r="15" spans="1:11" ht="19.2" x14ac:dyDescent="0.35">
      <c r="A15" s="69"/>
      <c r="B15" s="15"/>
      <c r="C15" s="13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68">
        <v>3</v>
      </c>
      <c r="B17" s="8" t="s">
        <v>587</v>
      </c>
      <c r="C17" s="9">
        <v>4554</v>
      </c>
      <c r="D17" s="9">
        <f>SUM(C17)</f>
        <v>4554</v>
      </c>
      <c r="E17" s="10" t="s">
        <v>20</v>
      </c>
      <c r="F17" s="8" t="s">
        <v>588</v>
      </c>
      <c r="G17" s="8" t="s">
        <v>588</v>
      </c>
      <c r="H17" s="11" t="s">
        <v>22</v>
      </c>
      <c r="I17" s="8" t="s">
        <v>589</v>
      </c>
    </row>
    <row r="18" spans="1:9" ht="19.2" x14ac:dyDescent="0.35">
      <c r="A18" s="69"/>
      <c r="B18" s="12" t="s">
        <v>590</v>
      </c>
      <c r="C18" s="13"/>
      <c r="D18" s="13"/>
      <c r="E18" s="14"/>
      <c r="F18" s="15" t="s">
        <v>591</v>
      </c>
      <c r="G18" s="15" t="s">
        <v>591</v>
      </c>
      <c r="H18" s="16" t="s">
        <v>26</v>
      </c>
      <c r="I18" s="15"/>
    </row>
    <row r="19" spans="1:9" ht="19.2" x14ac:dyDescent="0.35">
      <c r="A19" s="69"/>
      <c r="B19" s="15" t="s">
        <v>592</v>
      </c>
      <c r="C19" s="13"/>
      <c r="D19" s="13"/>
      <c r="E19" s="14"/>
      <c r="F19" s="15"/>
      <c r="G19" s="15"/>
      <c r="H19" s="16" t="s">
        <v>28</v>
      </c>
      <c r="I19" s="17" t="s">
        <v>593</v>
      </c>
    </row>
    <row r="20" spans="1:9" ht="19.2" x14ac:dyDescent="0.35">
      <c r="A20" s="69"/>
      <c r="B20" s="15" t="s">
        <v>594</v>
      </c>
      <c r="C20" s="13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68">
        <v>4</v>
      </c>
      <c r="B22" s="8" t="s">
        <v>595</v>
      </c>
      <c r="C22" s="9">
        <v>1800</v>
      </c>
      <c r="D22" s="9">
        <f>SUM(C22)</f>
        <v>1800</v>
      </c>
      <c r="E22" s="10" t="s">
        <v>20</v>
      </c>
      <c r="F22" s="8" t="s">
        <v>21</v>
      </c>
      <c r="G22" s="8" t="s">
        <v>21</v>
      </c>
      <c r="H22" s="11" t="s">
        <v>22</v>
      </c>
      <c r="I22" s="8" t="s">
        <v>596</v>
      </c>
    </row>
    <row r="23" spans="1:9" ht="19.2" x14ac:dyDescent="0.35">
      <c r="A23" s="69"/>
      <c r="B23" s="12" t="s">
        <v>476</v>
      </c>
      <c r="C23" s="13"/>
      <c r="D23" s="13"/>
      <c r="E23" s="14"/>
      <c r="F23" s="15" t="s">
        <v>597</v>
      </c>
      <c r="G23" s="15" t="s">
        <v>597</v>
      </c>
      <c r="H23" s="16" t="s">
        <v>26</v>
      </c>
      <c r="I23" s="15"/>
    </row>
    <row r="24" spans="1:9" ht="19.2" x14ac:dyDescent="0.35">
      <c r="A24" s="69"/>
      <c r="B24" s="15" t="s">
        <v>27</v>
      </c>
      <c r="C24" s="13"/>
      <c r="D24" s="13"/>
      <c r="E24" s="14"/>
      <c r="F24" s="15"/>
      <c r="G24" s="15"/>
      <c r="H24" s="16" t="s">
        <v>28</v>
      </c>
      <c r="I24" s="17" t="s">
        <v>593</v>
      </c>
    </row>
    <row r="25" spans="1:9" ht="19.2" x14ac:dyDescent="0.35">
      <c r="A25" s="69"/>
      <c r="B25" s="15"/>
      <c r="C25" s="13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68">
        <v>5</v>
      </c>
      <c r="B28" s="8" t="s">
        <v>598</v>
      </c>
      <c r="C28" s="9">
        <v>28000</v>
      </c>
      <c r="D28" s="9">
        <f>SUM(C28)</f>
        <v>28000</v>
      </c>
      <c r="E28" s="10" t="s">
        <v>20</v>
      </c>
      <c r="F28" s="8" t="s">
        <v>599</v>
      </c>
      <c r="G28" s="8" t="s">
        <v>599</v>
      </c>
      <c r="H28" s="11" t="s">
        <v>22</v>
      </c>
      <c r="I28" s="8" t="s">
        <v>600</v>
      </c>
    </row>
    <row r="29" spans="1:9" ht="19.2" x14ac:dyDescent="0.35">
      <c r="A29" s="69"/>
      <c r="B29" s="12" t="s">
        <v>601</v>
      </c>
      <c r="C29" s="13"/>
      <c r="D29" s="13"/>
      <c r="E29" s="14"/>
      <c r="F29" s="15" t="s">
        <v>602</v>
      </c>
      <c r="G29" s="15" t="s">
        <v>602</v>
      </c>
      <c r="H29" s="16" t="s">
        <v>26</v>
      </c>
      <c r="I29" s="15"/>
    </row>
    <row r="30" spans="1:9" ht="19.2" x14ac:dyDescent="0.35">
      <c r="A30" s="69"/>
      <c r="B30" s="15"/>
      <c r="C30" s="13"/>
      <c r="D30" s="13"/>
      <c r="E30" s="14"/>
      <c r="F30" s="15"/>
      <c r="G30" s="15"/>
      <c r="H30" s="16" t="s">
        <v>28</v>
      </c>
      <c r="I30" s="17" t="s">
        <v>603</v>
      </c>
    </row>
    <row r="31" spans="1:9" ht="19.2" x14ac:dyDescent="0.35">
      <c r="A31" s="69"/>
      <c r="B31" s="15"/>
      <c r="C31" s="13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68">
        <v>6</v>
      </c>
      <c r="B33" s="8" t="s">
        <v>604</v>
      </c>
      <c r="C33" s="9">
        <v>7782</v>
      </c>
      <c r="D33" s="9">
        <f>SUM(C33)</f>
        <v>7782</v>
      </c>
      <c r="E33" s="10" t="s">
        <v>20</v>
      </c>
      <c r="F33" s="8" t="s">
        <v>605</v>
      </c>
      <c r="G33" s="8" t="s">
        <v>605</v>
      </c>
      <c r="H33" s="11" t="s">
        <v>22</v>
      </c>
      <c r="I33" s="8" t="s">
        <v>606</v>
      </c>
    </row>
    <row r="34" spans="1:11" ht="19.2" x14ac:dyDescent="0.35">
      <c r="A34" s="69"/>
      <c r="B34" s="12" t="s">
        <v>607</v>
      </c>
      <c r="C34" s="13"/>
      <c r="D34" s="13"/>
      <c r="E34" s="14"/>
      <c r="F34" s="15" t="s">
        <v>608</v>
      </c>
      <c r="G34" s="15" t="s">
        <v>608</v>
      </c>
      <c r="H34" s="16" t="s">
        <v>26</v>
      </c>
      <c r="I34" s="15"/>
    </row>
    <row r="35" spans="1:11" ht="19.2" x14ac:dyDescent="0.35">
      <c r="A35" s="69"/>
      <c r="B35" s="15"/>
      <c r="C35" s="13"/>
      <c r="D35" s="13"/>
      <c r="E35" s="14"/>
      <c r="F35" s="15"/>
      <c r="G35" s="15"/>
      <c r="H35" s="16" t="s">
        <v>28</v>
      </c>
      <c r="I35" s="17" t="s">
        <v>609</v>
      </c>
    </row>
    <row r="36" spans="1:11" ht="19.2" x14ac:dyDescent="0.35">
      <c r="A36" s="69"/>
      <c r="B36" s="15"/>
      <c r="C36" s="13"/>
      <c r="D36" s="13"/>
      <c r="E36" s="14"/>
      <c r="F36" s="15"/>
      <c r="G36" s="15"/>
      <c r="H36" s="16" t="s">
        <v>30</v>
      </c>
      <c r="I36" s="18">
        <v>2568</v>
      </c>
      <c r="K36" s="19"/>
    </row>
    <row r="37" spans="1:11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68">
        <v>7</v>
      </c>
      <c r="B38" s="8" t="s">
        <v>32</v>
      </c>
      <c r="C38" s="9">
        <v>5400</v>
      </c>
      <c r="D38" s="9">
        <f>SUM(C38)</f>
        <v>5400</v>
      </c>
      <c r="E38" s="10" t="s">
        <v>20</v>
      </c>
      <c r="F38" s="8" t="s">
        <v>610</v>
      </c>
      <c r="G38" s="8" t="s">
        <v>610</v>
      </c>
      <c r="H38" s="11" t="s">
        <v>22</v>
      </c>
      <c r="I38" s="8" t="s">
        <v>611</v>
      </c>
    </row>
    <row r="39" spans="1:11" ht="19.2" x14ac:dyDescent="0.35">
      <c r="A39" s="69"/>
      <c r="B39" s="12" t="s">
        <v>612</v>
      </c>
      <c r="C39" s="13"/>
      <c r="D39" s="13"/>
      <c r="E39" s="14"/>
      <c r="F39" s="15" t="s">
        <v>613</v>
      </c>
      <c r="G39" s="15" t="s">
        <v>613</v>
      </c>
      <c r="H39" s="16" t="s">
        <v>26</v>
      </c>
      <c r="I39" s="15"/>
    </row>
    <row r="40" spans="1:11" ht="19.2" x14ac:dyDescent="0.35">
      <c r="A40" s="69"/>
      <c r="B40" s="15" t="s">
        <v>114</v>
      </c>
      <c r="C40" s="13"/>
      <c r="D40" s="13"/>
      <c r="E40" s="14"/>
      <c r="F40" s="15"/>
      <c r="G40" s="15"/>
      <c r="H40" s="16" t="s">
        <v>28</v>
      </c>
      <c r="I40" s="17" t="s">
        <v>614</v>
      </c>
    </row>
    <row r="41" spans="1:11" ht="19.2" x14ac:dyDescent="0.35">
      <c r="A41" s="69"/>
      <c r="B41" s="15" t="s">
        <v>27</v>
      </c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11" ht="19.2" x14ac:dyDescent="0.35">
      <c r="A42" s="70"/>
      <c r="B42" s="20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71">
        <v>8</v>
      </c>
      <c r="B43" s="8" t="s">
        <v>615</v>
      </c>
      <c r="C43" s="29">
        <v>17655</v>
      </c>
      <c r="D43" s="29">
        <f>SUM(C43)</f>
        <v>17655</v>
      </c>
      <c r="E43" s="10" t="s">
        <v>20</v>
      </c>
      <c r="F43" s="8" t="s">
        <v>616</v>
      </c>
      <c r="G43" s="8" t="s">
        <v>616</v>
      </c>
      <c r="H43" s="11" t="s">
        <v>22</v>
      </c>
      <c r="I43" s="8" t="s">
        <v>617</v>
      </c>
    </row>
    <row r="44" spans="1:11" ht="19.2" x14ac:dyDescent="0.35">
      <c r="A44" s="69"/>
      <c r="B44" s="12" t="s">
        <v>618</v>
      </c>
      <c r="C44" s="13"/>
      <c r="D44" s="13"/>
      <c r="E44" s="14"/>
      <c r="F44" s="15" t="s">
        <v>619</v>
      </c>
      <c r="G44" s="15" t="s">
        <v>619</v>
      </c>
      <c r="H44" s="16" t="s">
        <v>26</v>
      </c>
      <c r="I44" s="15"/>
    </row>
    <row r="45" spans="1:11" ht="19.2" x14ac:dyDescent="0.35">
      <c r="A45" s="69"/>
      <c r="B45" s="15" t="s">
        <v>27</v>
      </c>
      <c r="C45" s="13"/>
      <c r="D45" s="13"/>
      <c r="E45" s="14"/>
      <c r="F45" s="15"/>
      <c r="G45" s="15"/>
      <c r="H45" s="16" t="s">
        <v>28</v>
      </c>
      <c r="I45" s="17" t="s">
        <v>620</v>
      </c>
    </row>
    <row r="46" spans="1:11" ht="19.2" x14ac:dyDescent="0.35">
      <c r="A46" s="69"/>
      <c r="B46" s="15"/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11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5" x14ac:dyDescent="0.3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32</v>
      </c>
      <c r="C49" s="9">
        <v>47660</v>
      </c>
      <c r="D49" s="9">
        <f>SUM(C49)</f>
        <v>47660</v>
      </c>
      <c r="E49" s="10" t="s">
        <v>20</v>
      </c>
      <c r="F49" s="8" t="s">
        <v>430</v>
      </c>
      <c r="G49" s="8" t="s">
        <v>430</v>
      </c>
      <c r="H49" s="11" t="s">
        <v>22</v>
      </c>
      <c r="I49" s="8" t="s">
        <v>621</v>
      </c>
    </row>
    <row r="50" spans="1:11" ht="19.2" x14ac:dyDescent="0.35">
      <c r="A50" s="69"/>
      <c r="B50" s="12" t="s">
        <v>132</v>
      </c>
      <c r="C50" s="13"/>
      <c r="D50" s="13"/>
      <c r="E50" s="14"/>
      <c r="F50" s="15" t="s">
        <v>622</v>
      </c>
      <c r="G50" s="15" t="s">
        <v>622</v>
      </c>
      <c r="H50" s="16" t="s">
        <v>26</v>
      </c>
      <c r="I50" s="15"/>
    </row>
    <row r="51" spans="1:11" ht="19.2" x14ac:dyDescent="0.35">
      <c r="A51" s="69"/>
      <c r="B51" s="15" t="s">
        <v>623</v>
      </c>
      <c r="C51" s="13"/>
      <c r="D51" s="13"/>
      <c r="E51" s="14"/>
      <c r="F51" s="15"/>
      <c r="G51" s="15"/>
      <c r="H51" s="16" t="s">
        <v>28</v>
      </c>
      <c r="I51" s="17" t="s">
        <v>624</v>
      </c>
    </row>
    <row r="52" spans="1:11" ht="19.2" x14ac:dyDescent="0.35">
      <c r="A52" s="69"/>
      <c r="B52" s="15"/>
      <c r="C52" s="13"/>
      <c r="D52" s="13"/>
      <c r="E52" s="14"/>
      <c r="F52" s="15"/>
      <c r="G52" s="15"/>
      <c r="H52" s="16" t="s">
        <v>30</v>
      </c>
      <c r="I52" s="18">
        <v>2568</v>
      </c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262</v>
      </c>
      <c r="C54" s="9">
        <v>27000</v>
      </c>
      <c r="D54" s="9">
        <f>SUM(C54)</f>
        <v>27000</v>
      </c>
      <c r="E54" s="10" t="s">
        <v>20</v>
      </c>
      <c r="F54" s="8" t="s">
        <v>348</v>
      </c>
      <c r="G54" s="8" t="s">
        <v>348</v>
      </c>
      <c r="H54" s="11" t="s">
        <v>22</v>
      </c>
      <c r="I54" s="8" t="s">
        <v>625</v>
      </c>
    </row>
    <row r="55" spans="1:11" ht="19.2" x14ac:dyDescent="0.35">
      <c r="A55" s="69"/>
      <c r="B55" s="12" t="s">
        <v>626</v>
      </c>
      <c r="C55" s="13"/>
      <c r="D55" s="13"/>
      <c r="E55" s="14"/>
      <c r="F55" s="15" t="s">
        <v>266</v>
      </c>
      <c r="G55" s="15" t="s">
        <v>266</v>
      </c>
      <c r="H55" s="16" t="s">
        <v>26</v>
      </c>
      <c r="I55" s="15"/>
    </row>
    <row r="56" spans="1:11" ht="19.2" x14ac:dyDescent="0.35">
      <c r="A56" s="69"/>
      <c r="B56" s="15" t="s">
        <v>627</v>
      </c>
      <c r="C56" s="13"/>
      <c r="D56" s="13"/>
      <c r="E56" s="14"/>
      <c r="F56" s="15"/>
      <c r="G56" s="15"/>
      <c r="H56" s="16" t="s">
        <v>28</v>
      </c>
      <c r="I56" s="17" t="s">
        <v>624</v>
      </c>
    </row>
    <row r="57" spans="1:11" ht="19.2" x14ac:dyDescent="0.35">
      <c r="A57" s="69"/>
      <c r="B57" s="15"/>
      <c r="C57" s="13"/>
      <c r="D57" s="13"/>
      <c r="E57" s="14"/>
      <c r="F57" s="15"/>
      <c r="G57" s="15"/>
      <c r="H57" s="16" t="s">
        <v>30</v>
      </c>
      <c r="I57" s="18">
        <v>2568</v>
      </c>
      <c r="K57" s="19"/>
    </row>
    <row r="58" spans="1:11" ht="19.2" x14ac:dyDescent="0.35">
      <c r="A58" s="70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68">
        <v>11</v>
      </c>
      <c r="B59" s="8" t="s">
        <v>262</v>
      </c>
      <c r="C59" s="9">
        <v>27000</v>
      </c>
      <c r="D59" s="9">
        <f>SUM(C59)</f>
        <v>27000</v>
      </c>
      <c r="E59" s="10" t="s">
        <v>20</v>
      </c>
      <c r="F59" s="8" t="s">
        <v>352</v>
      </c>
      <c r="G59" s="8" t="s">
        <v>352</v>
      </c>
      <c r="H59" s="11" t="s">
        <v>22</v>
      </c>
      <c r="I59" s="8" t="s">
        <v>628</v>
      </c>
    </row>
    <row r="60" spans="1:11" ht="19.2" x14ac:dyDescent="0.35">
      <c r="A60" s="69"/>
      <c r="B60" s="12" t="s">
        <v>626</v>
      </c>
      <c r="C60" s="13"/>
      <c r="D60" s="13"/>
      <c r="E60" s="14"/>
      <c r="F60" s="15" t="s">
        <v>266</v>
      </c>
      <c r="G60" s="15" t="s">
        <v>266</v>
      </c>
      <c r="H60" s="16" t="s">
        <v>26</v>
      </c>
      <c r="I60" s="15"/>
    </row>
    <row r="61" spans="1:11" ht="19.2" x14ac:dyDescent="0.35">
      <c r="A61" s="69"/>
      <c r="B61" s="15" t="s">
        <v>627</v>
      </c>
      <c r="C61" s="13"/>
      <c r="D61" s="13"/>
      <c r="E61" s="14"/>
      <c r="F61" s="15"/>
      <c r="G61" s="15"/>
      <c r="H61" s="16" t="s">
        <v>28</v>
      </c>
      <c r="I61" s="17" t="s">
        <v>624</v>
      </c>
    </row>
    <row r="62" spans="1:11" ht="19.2" x14ac:dyDescent="0.35">
      <c r="A62" s="69"/>
      <c r="B62" s="15"/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629</v>
      </c>
      <c r="C64" s="9">
        <v>9897.5</v>
      </c>
      <c r="D64" s="9">
        <f>SUM(C64)</f>
        <v>9897.5</v>
      </c>
      <c r="E64" s="10" t="s">
        <v>20</v>
      </c>
      <c r="F64" s="8" t="s">
        <v>232</v>
      </c>
      <c r="G64" s="8" t="s">
        <v>232</v>
      </c>
      <c r="H64" s="11" t="s">
        <v>22</v>
      </c>
      <c r="I64" s="8" t="s">
        <v>630</v>
      </c>
    </row>
    <row r="65" spans="1:11" ht="19.2" x14ac:dyDescent="0.35">
      <c r="A65" s="69"/>
      <c r="B65" s="12" t="s">
        <v>631</v>
      </c>
      <c r="C65" s="13"/>
      <c r="D65" s="13"/>
      <c r="E65" s="14"/>
      <c r="F65" s="14" t="s">
        <v>632</v>
      </c>
      <c r="G65" s="14" t="s">
        <v>632</v>
      </c>
      <c r="H65" s="16" t="s">
        <v>26</v>
      </c>
      <c r="I65" s="15"/>
    </row>
    <row r="66" spans="1:11" ht="19.2" x14ac:dyDescent="0.35">
      <c r="A66" s="69"/>
      <c r="B66" s="15" t="s">
        <v>27</v>
      </c>
      <c r="C66" s="13"/>
      <c r="D66" s="13"/>
      <c r="E66" s="14"/>
      <c r="F66" s="15"/>
      <c r="G66" s="15"/>
      <c r="H66" s="16" t="s">
        <v>28</v>
      </c>
      <c r="I66" s="17" t="s">
        <v>633</v>
      </c>
    </row>
    <row r="67" spans="1:11" ht="19.2" x14ac:dyDescent="0.35">
      <c r="A67" s="69"/>
      <c r="B67" s="15"/>
      <c r="C67" s="13"/>
      <c r="D67" s="13"/>
      <c r="E67" s="14"/>
      <c r="F67" s="15"/>
      <c r="G67" s="15"/>
      <c r="H67" s="16" t="s">
        <v>30</v>
      </c>
      <c r="I67" s="18">
        <v>2568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5" x14ac:dyDescent="0.3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68">
        <v>13</v>
      </c>
      <c r="B70" s="8" t="s">
        <v>32</v>
      </c>
      <c r="C70" s="9">
        <v>5400</v>
      </c>
      <c r="D70" s="9">
        <f>SUM(C70)</f>
        <v>5400</v>
      </c>
      <c r="E70" s="10" t="s">
        <v>20</v>
      </c>
      <c r="F70" s="8" t="s">
        <v>40</v>
      </c>
      <c r="G70" s="8" t="s">
        <v>40</v>
      </c>
      <c r="H70" s="11" t="s">
        <v>22</v>
      </c>
      <c r="I70" s="8" t="s">
        <v>634</v>
      </c>
    </row>
    <row r="71" spans="1:11" ht="19.2" x14ac:dyDescent="0.35">
      <c r="A71" s="69"/>
      <c r="B71" s="12" t="s">
        <v>112</v>
      </c>
      <c r="C71" s="13"/>
      <c r="D71" s="13"/>
      <c r="E71" s="14"/>
      <c r="F71" s="14" t="s">
        <v>613</v>
      </c>
      <c r="G71" s="14" t="s">
        <v>613</v>
      </c>
      <c r="H71" s="16" t="s">
        <v>26</v>
      </c>
      <c r="I71" s="15"/>
    </row>
    <row r="72" spans="1:11" ht="19.2" x14ac:dyDescent="0.35">
      <c r="A72" s="69"/>
      <c r="B72" s="15" t="s">
        <v>160</v>
      </c>
      <c r="C72" s="13"/>
      <c r="D72" s="13"/>
      <c r="E72" s="14"/>
      <c r="F72" s="15"/>
      <c r="G72" s="15"/>
      <c r="H72" s="16" t="s">
        <v>28</v>
      </c>
      <c r="I72" s="17" t="s">
        <v>593</v>
      </c>
    </row>
    <row r="73" spans="1:11" ht="19.2" x14ac:dyDescent="0.35">
      <c r="A73" s="69"/>
      <c r="B73" s="15" t="s">
        <v>27</v>
      </c>
      <c r="C73" s="13"/>
      <c r="D73" s="13"/>
      <c r="E73" s="14"/>
      <c r="F73" s="15"/>
      <c r="G73" s="15"/>
      <c r="H73" s="16" t="s">
        <v>30</v>
      </c>
      <c r="I73" s="18">
        <v>2568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68">
        <v>13</v>
      </c>
      <c r="B75" s="8" t="s">
        <v>262</v>
      </c>
      <c r="C75" s="9">
        <v>19432</v>
      </c>
      <c r="D75" s="9">
        <f>SUM(C75)</f>
        <v>19432</v>
      </c>
      <c r="E75" s="10" t="s">
        <v>20</v>
      </c>
      <c r="F75" s="8" t="s">
        <v>295</v>
      </c>
      <c r="G75" s="8" t="s">
        <v>295</v>
      </c>
      <c r="H75" s="11" t="s">
        <v>22</v>
      </c>
      <c r="I75" s="8" t="s">
        <v>635</v>
      </c>
    </row>
    <row r="76" spans="1:11" ht="19.2" x14ac:dyDescent="0.35">
      <c r="A76" s="69"/>
      <c r="B76" s="12" t="s">
        <v>636</v>
      </c>
      <c r="C76" s="13"/>
      <c r="D76" s="13"/>
      <c r="E76" s="14"/>
      <c r="F76" s="14" t="s">
        <v>637</v>
      </c>
      <c r="G76" s="14" t="s">
        <v>637</v>
      </c>
      <c r="H76" s="16" t="s">
        <v>26</v>
      </c>
      <c r="I76" s="15"/>
    </row>
    <row r="77" spans="1:11" ht="19.2" x14ac:dyDescent="0.35">
      <c r="A77" s="69"/>
      <c r="B77" s="15" t="s">
        <v>257</v>
      </c>
      <c r="C77" s="13"/>
      <c r="D77" s="13"/>
      <c r="E77" s="14"/>
      <c r="F77" s="15"/>
      <c r="G77" s="15"/>
      <c r="H77" s="16" t="s">
        <v>28</v>
      </c>
      <c r="I77" s="17" t="s">
        <v>593</v>
      </c>
    </row>
    <row r="78" spans="1:11" ht="19.2" x14ac:dyDescent="0.35">
      <c r="A78" s="69"/>
      <c r="B78" s="15" t="s">
        <v>27</v>
      </c>
      <c r="C78" s="13"/>
      <c r="D78" s="13"/>
      <c r="E78" s="14"/>
      <c r="F78" s="15"/>
      <c r="G78" s="15"/>
      <c r="H78" s="16" t="s">
        <v>30</v>
      </c>
      <c r="I78" s="18">
        <v>2568</v>
      </c>
      <c r="K78" s="19"/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14</v>
      </c>
      <c r="B80" s="8" t="s">
        <v>262</v>
      </c>
      <c r="C80" s="9">
        <v>31577</v>
      </c>
      <c r="D80" s="9">
        <f>SUM(C80)</f>
        <v>31577</v>
      </c>
      <c r="E80" s="10" t="s">
        <v>20</v>
      </c>
      <c r="F80" s="47" t="s">
        <v>298</v>
      </c>
      <c r="G80" s="47" t="s">
        <v>298</v>
      </c>
      <c r="H80" s="11" t="s">
        <v>22</v>
      </c>
      <c r="I80" s="8" t="s">
        <v>638</v>
      </c>
    </row>
    <row r="81" spans="1:9" ht="19.2" x14ac:dyDescent="0.35">
      <c r="A81" s="69"/>
      <c r="B81" s="12" t="s">
        <v>300</v>
      </c>
      <c r="C81" s="13"/>
      <c r="D81" s="13"/>
      <c r="E81" s="14"/>
      <c r="F81" s="15" t="s">
        <v>639</v>
      </c>
      <c r="G81" s="15" t="s">
        <v>639</v>
      </c>
      <c r="H81" s="16" t="s">
        <v>26</v>
      </c>
      <c r="I81" s="15"/>
    </row>
    <row r="82" spans="1:9" ht="19.2" x14ac:dyDescent="0.35">
      <c r="A82" s="69"/>
      <c r="B82" s="15" t="s">
        <v>640</v>
      </c>
      <c r="C82" s="13"/>
      <c r="D82" s="13"/>
      <c r="E82" s="14"/>
      <c r="F82" s="15"/>
      <c r="G82" s="15"/>
      <c r="H82" s="16" t="s">
        <v>28</v>
      </c>
      <c r="I82" s="17" t="s">
        <v>593</v>
      </c>
    </row>
    <row r="83" spans="1:9" ht="19.2" x14ac:dyDescent="0.35">
      <c r="A83" s="69"/>
      <c r="B83" s="15" t="s">
        <v>27</v>
      </c>
      <c r="C83" s="13"/>
      <c r="D83" s="13"/>
      <c r="E83" s="14"/>
      <c r="F83" s="15"/>
      <c r="G83" s="15"/>
      <c r="H83" s="16" t="s">
        <v>30</v>
      </c>
      <c r="I83" s="18">
        <v>2568</v>
      </c>
    </row>
    <row r="84" spans="1:9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9" ht="18.75" customHeight="1" x14ac:dyDescent="0.35">
      <c r="A85" s="68">
        <v>15</v>
      </c>
      <c r="B85" s="8" t="s">
        <v>262</v>
      </c>
      <c r="C85" s="9">
        <v>27000</v>
      </c>
      <c r="D85" s="9">
        <f>SUM(C85)</f>
        <v>27000</v>
      </c>
      <c r="E85" s="10" t="s">
        <v>20</v>
      </c>
      <c r="F85" s="8" t="s">
        <v>288</v>
      </c>
      <c r="G85" s="8" t="s">
        <v>288</v>
      </c>
      <c r="H85" s="11" t="s">
        <v>22</v>
      </c>
      <c r="I85" s="8" t="s">
        <v>641</v>
      </c>
    </row>
    <row r="86" spans="1:9" ht="19.2" x14ac:dyDescent="0.35">
      <c r="A86" s="69"/>
      <c r="B86" s="12" t="s">
        <v>290</v>
      </c>
      <c r="C86" s="13"/>
      <c r="D86" s="13"/>
      <c r="E86" s="14"/>
      <c r="F86" s="14" t="s">
        <v>266</v>
      </c>
      <c r="G86" s="14" t="s">
        <v>266</v>
      </c>
      <c r="H86" s="16" t="s">
        <v>26</v>
      </c>
      <c r="I86" s="15"/>
    </row>
    <row r="87" spans="1:9" ht="19.2" x14ac:dyDescent="0.35">
      <c r="A87" s="69"/>
      <c r="B87" s="15" t="s">
        <v>257</v>
      </c>
      <c r="C87" s="13"/>
      <c r="D87" s="13"/>
      <c r="E87" s="14"/>
      <c r="F87" s="15"/>
      <c r="G87" s="15"/>
      <c r="H87" s="16" t="s">
        <v>28</v>
      </c>
      <c r="I87" s="17" t="s">
        <v>593</v>
      </c>
    </row>
    <row r="88" spans="1:9" ht="19.2" x14ac:dyDescent="0.35">
      <c r="A88" s="69"/>
      <c r="B88" s="15" t="s">
        <v>27</v>
      </c>
      <c r="C88" s="13"/>
      <c r="D88" s="13"/>
      <c r="E88" s="14"/>
      <c r="F88" s="15"/>
      <c r="G88" s="15"/>
      <c r="H88" s="16" t="s">
        <v>30</v>
      </c>
      <c r="I88" s="18">
        <v>2568</v>
      </c>
    </row>
    <row r="89" spans="1:9" ht="19.2" x14ac:dyDescent="0.35">
      <c r="A89" s="70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9" ht="19.5" x14ac:dyDescent="0.3">
      <c r="A90" s="30"/>
      <c r="B90" s="31"/>
      <c r="C90" s="32"/>
      <c r="D90" s="32"/>
      <c r="E90" s="33"/>
      <c r="F90" s="31"/>
      <c r="G90" s="31"/>
      <c r="H90" s="34"/>
      <c r="I90" s="31"/>
    </row>
    <row r="91" spans="1:9" ht="18.75" customHeight="1" x14ac:dyDescent="0.35">
      <c r="A91" s="68">
        <v>16</v>
      </c>
      <c r="B91" s="8" t="s">
        <v>262</v>
      </c>
      <c r="C91" s="9">
        <v>27000</v>
      </c>
      <c r="D91" s="9">
        <f>SUM(C91)</f>
        <v>27000</v>
      </c>
      <c r="E91" s="10" t="s">
        <v>20</v>
      </c>
      <c r="F91" s="47" t="s">
        <v>642</v>
      </c>
      <c r="G91" s="47" t="s">
        <v>642</v>
      </c>
      <c r="H91" s="11" t="s">
        <v>22</v>
      </c>
      <c r="I91" s="8" t="s">
        <v>643</v>
      </c>
    </row>
    <row r="92" spans="1:9" ht="19.2" x14ac:dyDescent="0.35">
      <c r="A92" s="69"/>
      <c r="B92" s="12" t="s">
        <v>290</v>
      </c>
      <c r="C92" s="13"/>
      <c r="D92" s="13"/>
      <c r="E92" s="14"/>
      <c r="F92" s="14" t="s">
        <v>266</v>
      </c>
      <c r="G92" s="14" t="s">
        <v>266</v>
      </c>
      <c r="H92" s="16" t="s">
        <v>26</v>
      </c>
      <c r="I92" s="15"/>
    </row>
    <row r="93" spans="1:9" ht="19.2" x14ac:dyDescent="0.35">
      <c r="A93" s="69"/>
      <c r="B93" s="15" t="s">
        <v>257</v>
      </c>
      <c r="C93" s="13"/>
      <c r="D93" s="13"/>
      <c r="E93" s="14"/>
      <c r="F93" s="15"/>
      <c r="G93" s="15"/>
      <c r="H93" s="16" t="s">
        <v>28</v>
      </c>
      <c r="I93" s="17" t="s">
        <v>593</v>
      </c>
    </row>
    <row r="94" spans="1:9" ht="19.2" x14ac:dyDescent="0.35">
      <c r="A94" s="69"/>
      <c r="B94" s="15" t="s">
        <v>27</v>
      </c>
      <c r="C94" s="13"/>
      <c r="D94" s="13"/>
      <c r="E94" s="14"/>
      <c r="F94" s="15"/>
      <c r="G94" s="15"/>
      <c r="H94" s="16" t="s">
        <v>30</v>
      </c>
      <c r="I94" s="18">
        <v>2568</v>
      </c>
    </row>
    <row r="95" spans="1:9" ht="19.2" x14ac:dyDescent="0.35">
      <c r="A95" s="70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9" ht="18.75" customHeight="1" x14ac:dyDescent="0.35">
      <c r="A96" s="68">
        <v>17</v>
      </c>
      <c r="B96" s="8" t="s">
        <v>262</v>
      </c>
      <c r="C96" s="9">
        <v>27000</v>
      </c>
      <c r="D96" s="9">
        <f>SUM(C96)</f>
        <v>27000</v>
      </c>
      <c r="E96" s="10" t="s">
        <v>20</v>
      </c>
      <c r="F96" s="47" t="s">
        <v>644</v>
      </c>
      <c r="G96" s="47" t="s">
        <v>644</v>
      </c>
      <c r="H96" s="11" t="s">
        <v>22</v>
      </c>
      <c r="I96" s="8" t="s">
        <v>645</v>
      </c>
    </row>
    <row r="97" spans="1:11" ht="19.2" x14ac:dyDescent="0.35">
      <c r="A97" s="69"/>
      <c r="B97" s="12" t="s">
        <v>290</v>
      </c>
      <c r="C97" s="13"/>
      <c r="D97" s="13"/>
      <c r="E97" s="14"/>
      <c r="F97" s="14" t="s">
        <v>266</v>
      </c>
      <c r="G97" s="14" t="s">
        <v>266</v>
      </c>
      <c r="H97" s="16" t="s">
        <v>26</v>
      </c>
      <c r="I97" s="15"/>
    </row>
    <row r="98" spans="1:11" ht="19.2" x14ac:dyDescent="0.35">
      <c r="A98" s="69"/>
      <c r="B98" s="15" t="s">
        <v>257</v>
      </c>
      <c r="C98" s="13"/>
      <c r="D98" s="13"/>
      <c r="E98" s="14"/>
      <c r="F98" s="15"/>
      <c r="G98" s="15"/>
      <c r="H98" s="16" t="s">
        <v>28</v>
      </c>
      <c r="I98" s="17" t="s">
        <v>593</v>
      </c>
    </row>
    <row r="99" spans="1:11" ht="19.2" x14ac:dyDescent="0.35">
      <c r="A99" s="69"/>
      <c r="B99" s="15" t="s">
        <v>27</v>
      </c>
      <c r="C99" s="13"/>
      <c r="D99" s="13"/>
      <c r="E99" s="14"/>
      <c r="F99" s="15"/>
      <c r="G99" s="15"/>
      <c r="H99" s="16" t="s">
        <v>30</v>
      </c>
      <c r="I99" s="18">
        <v>2568</v>
      </c>
      <c r="K99" s="19"/>
    </row>
    <row r="100" spans="1:11" ht="19.2" x14ac:dyDescent="0.35">
      <c r="A100" s="70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68">
        <v>18</v>
      </c>
      <c r="B101" s="8" t="s">
        <v>262</v>
      </c>
      <c r="C101" s="9">
        <v>27000</v>
      </c>
      <c r="D101" s="9">
        <f>SUM(C101)</f>
        <v>27000</v>
      </c>
      <c r="E101" s="10" t="s">
        <v>20</v>
      </c>
      <c r="F101" s="8" t="s">
        <v>646</v>
      </c>
      <c r="G101" s="8" t="s">
        <v>646</v>
      </c>
      <c r="H101" s="11" t="s">
        <v>22</v>
      </c>
      <c r="I101" s="8" t="s">
        <v>647</v>
      </c>
    </row>
    <row r="102" spans="1:11" ht="19.2" x14ac:dyDescent="0.35">
      <c r="A102" s="69"/>
      <c r="B102" s="12" t="s">
        <v>343</v>
      </c>
      <c r="C102" s="13"/>
      <c r="D102" s="13"/>
      <c r="E102" s="14"/>
      <c r="F102" s="14" t="s">
        <v>266</v>
      </c>
      <c r="G102" s="14" t="s">
        <v>266</v>
      </c>
      <c r="H102" s="16" t="s">
        <v>26</v>
      </c>
      <c r="I102" s="15"/>
    </row>
    <row r="103" spans="1:11" ht="19.2" x14ac:dyDescent="0.35">
      <c r="A103" s="69"/>
      <c r="B103" s="15" t="s">
        <v>648</v>
      </c>
      <c r="C103" s="13"/>
      <c r="D103" s="13"/>
      <c r="E103" s="14"/>
      <c r="F103" s="15"/>
      <c r="G103" s="15"/>
      <c r="H103" s="16" t="s">
        <v>28</v>
      </c>
      <c r="I103" s="17" t="s">
        <v>593</v>
      </c>
    </row>
    <row r="104" spans="1:11" ht="19.2" x14ac:dyDescent="0.35">
      <c r="A104" s="69"/>
      <c r="B104" s="15" t="s">
        <v>27</v>
      </c>
      <c r="C104" s="13"/>
      <c r="D104" s="13"/>
      <c r="E104" s="14"/>
      <c r="F104" s="15"/>
      <c r="G104" s="15"/>
      <c r="H104" s="16" t="s">
        <v>30</v>
      </c>
      <c r="I104" s="18">
        <v>2568</v>
      </c>
    </row>
    <row r="105" spans="1:11" ht="19.2" x14ac:dyDescent="0.35">
      <c r="A105" s="70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68">
        <v>19</v>
      </c>
      <c r="B106" s="8" t="s">
        <v>262</v>
      </c>
      <c r="C106" s="9">
        <v>27000</v>
      </c>
      <c r="D106" s="9">
        <f>SUM(C106)</f>
        <v>27000</v>
      </c>
      <c r="E106" s="10" t="s">
        <v>20</v>
      </c>
      <c r="F106" s="8" t="s">
        <v>323</v>
      </c>
      <c r="G106" s="8" t="s">
        <v>323</v>
      </c>
      <c r="H106" s="11" t="s">
        <v>22</v>
      </c>
      <c r="I106" s="8" t="s">
        <v>649</v>
      </c>
    </row>
    <row r="107" spans="1:11" ht="19.2" x14ac:dyDescent="0.35">
      <c r="A107" s="69"/>
      <c r="B107" s="12" t="s">
        <v>325</v>
      </c>
      <c r="C107" s="13"/>
      <c r="D107" s="13"/>
      <c r="E107" s="14"/>
      <c r="F107" s="14" t="s">
        <v>266</v>
      </c>
      <c r="G107" s="14" t="s">
        <v>266</v>
      </c>
      <c r="H107" s="16" t="s">
        <v>26</v>
      </c>
      <c r="I107" s="15"/>
    </row>
    <row r="108" spans="1:11" ht="19.2" x14ac:dyDescent="0.35">
      <c r="A108" s="69"/>
      <c r="B108" s="15"/>
      <c r="C108" s="13"/>
      <c r="D108" s="13"/>
      <c r="E108" s="14"/>
      <c r="F108" s="15"/>
      <c r="G108" s="15"/>
      <c r="H108" s="16" t="s">
        <v>28</v>
      </c>
      <c r="I108" s="17" t="s">
        <v>650</v>
      </c>
    </row>
    <row r="109" spans="1:11" ht="19.2" x14ac:dyDescent="0.35">
      <c r="A109" s="69"/>
      <c r="B109" s="15"/>
      <c r="C109" s="13"/>
      <c r="D109" s="13"/>
      <c r="E109" s="14"/>
      <c r="F109" s="15"/>
      <c r="G109" s="15"/>
      <c r="H109" s="16" t="s">
        <v>30</v>
      </c>
      <c r="I109" s="18">
        <v>2568</v>
      </c>
    </row>
    <row r="110" spans="1:11" ht="19.2" x14ac:dyDescent="0.35">
      <c r="A110" s="70"/>
      <c r="B110" s="20"/>
      <c r="C110" s="21"/>
      <c r="D110" s="21"/>
      <c r="E110" s="22"/>
      <c r="F110" s="20"/>
      <c r="G110" s="20"/>
      <c r="H110" s="23" t="s">
        <v>31</v>
      </c>
      <c r="I110" s="20"/>
    </row>
    <row r="112" spans="1:11" ht="18.75" customHeight="1" x14ac:dyDescent="0.35">
      <c r="A112" s="68">
        <v>20</v>
      </c>
      <c r="B112" s="8" t="s">
        <v>262</v>
      </c>
      <c r="C112" s="9">
        <v>27000</v>
      </c>
      <c r="D112" s="9">
        <f t="shared" ref="D112" si="0">SUM(C112)</f>
        <v>27000</v>
      </c>
      <c r="E112" s="10" t="s">
        <v>20</v>
      </c>
      <c r="F112" s="8" t="s">
        <v>537</v>
      </c>
      <c r="G112" s="8" t="s">
        <v>537</v>
      </c>
      <c r="H112" s="11" t="s">
        <v>22</v>
      </c>
      <c r="I112" s="8" t="s">
        <v>651</v>
      </c>
    </row>
    <row r="113" spans="1:11" ht="19.2" x14ac:dyDescent="0.35">
      <c r="A113" s="69"/>
      <c r="B113" s="12" t="s">
        <v>325</v>
      </c>
      <c r="C113" s="13"/>
      <c r="D113" s="13"/>
      <c r="E113" s="14"/>
      <c r="F113" s="14" t="s">
        <v>266</v>
      </c>
      <c r="G113" s="14" t="s">
        <v>266</v>
      </c>
      <c r="H113" s="16" t="s">
        <v>26</v>
      </c>
      <c r="I113" s="15"/>
    </row>
    <row r="114" spans="1:11" ht="19.2" x14ac:dyDescent="0.35">
      <c r="A114" s="69"/>
      <c r="B114" s="15"/>
      <c r="C114" s="13"/>
      <c r="D114" s="13"/>
      <c r="E114" s="14"/>
      <c r="F114" s="15"/>
      <c r="G114" s="15"/>
      <c r="H114" s="16" t="s">
        <v>28</v>
      </c>
      <c r="I114" s="17" t="s">
        <v>650</v>
      </c>
    </row>
    <row r="115" spans="1:11" ht="19.2" x14ac:dyDescent="0.35">
      <c r="A115" s="69"/>
      <c r="B115" s="15"/>
      <c r="C115" s="13"/>
      <c r="D115" s="13"/>
      <c r="E115" s="14"/>
      <c r="F115" s="15"/>
      <c r="G115" s="15"/>
      <c r="H115" s="16" t="s">
        <v>30</v>
      </c>
      <c r="I115" s="18">
        <v>2568</v>
      </c>
    </row>
    <row r="116" spans="1:11" ht="19.2" x14ac:dyDescent="0.35">
      <c r="A116" s="70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68">
        <v>21</v>
      </c>
      <c r="B117" s="8" t="s">
        <v>262</v>
      </c>
      <c r="C117" s="9">
        <v>30000</v>
      </c>
      <c r="D117" s="9">
        <f t="shared" ref="D117" si="1">SUM(C117)</f>
        <v>30000</v>
      </c>
      <c r="E117" s="10" t="s">
        <v>20</v>
      </c>
      <c r="F117" s="8" t="s">
        <v>652</v>
      </c>
      <c r="G117" s="8" t="s">
        <v>652</v>
      </c>
      <c r="H117" s="11" t="s">
        <v>22</v>
      </c>
      <c r="I117" s="8" t="s">
        <v>653</v>
      </c>
    </row>
    <row r="118" spans="1:11" ht="19.2" x14ac:dyDescent="0.35">
      <c r="A118" s="69"/>
      <c r="B118" s="12" t="s">
        <v>343</v>
      </c>
      <c r="C118" s="13"/>
      <c r="D118" s="13"/>
      <c r="E118" s="14"/>
      <c r="F118" s="14" t="s">
        <v>344</v>
      </c>
      <c r="G118" s="14" t="s">
        <v>344</v>
      </c>
      <c r="H118" s="16" t="s">
        <v>26</v>
      </c>
      <c r="I118" s="15"/>
    </row>
    <row r="119" spans="1:11" ht="19.2" x14ac:dyDescent="0.35">
      <c r="A119" s="69"/>
      <c r="B119" s="15" t="s">
        <v>654</v>
      </c>
      <c r="C119" s="13"/>
      <c r="D119" s="13"/>
      <c r="E119" s="14"/>
      <c r="F119" s="15"/>
      <c r="G119" s="15"/>
      <c r="H119" s="16" t="s">
        <v>28</v>
      </c>
      <c r="I119" s="17" t="s">
        <v>650</v>
      </c>
    </row>
    <row r="120" spans="1:11" ht="19.2" x14ac:dyDescent="0.35">
      <c r="A120" s="69"/>
      <c r="B120" s="15"/>
      <c r="C120" s="13"/>
      <c r="D120" s="13"/>
      <c r="E120" s="14"/>
      <c r="F120" s="15"/>
      <c r="G120" s="15"/>
      <c r="H120" s="16" t="s">
        <v>30</v>
      </c>
      <c r="I120" s="18">
        <v>2568</v>
      </c>
      <c r="K120" s="19"/>
    </row>
    <row r="121" spans="1:11" ht="19.2" x14ac:dyDescent="0.35">
      <c r="A121" s="70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18.75" customHeight="1" x14ac:dyDescent="0.35">
      <c r="A122" s="68">
        <v>22</v>
      </c>
      <c r="B122" s="8" t="s">
        <v>262</v>
      </c>
      <c r="C122" s="9">
        <v>27000</v>
      </c>
      <c r="D122" s="9">
        <f t="shared" ref="D122" si="2">SUM(C122)</f>
        <v>27000</v>
      </c>
      <c r="E122" s="10" t="s">
        <v>20</v>
      </c>
      <c r="F122" s="8" t="s">
        <v>655</v>
      </c>
      <c r="G122" s="8" t="s">
        <v>655</v>
      </c>
      <c r="H122" s="11" t="s">
        <v>22</v>
      </c>
      <c r="I122" s="8" t="s">
        <v>656</v>
      </c>
    </row>
    <row r="123" spans="1:11" ht="19.2" x14ac:dyDescent="0.35">
      <c r="A123" s="69"/>
      <c r="B123" s="12" t="s">
        <v>343</v>
      </c>
      <c r="C123" s="13"/>
      <c r="D123" s="13"/>
      <c r="E123" s="14"/>
      <c r="F123" s="14" t="s">
        <v>266</v>
      </c>
      <c r="G123" s="14" t="s">
        <v>266</v>
      </c>
      <c r="H123" s="16" t="s">
        <v>26</v>
      </c>
      <c r="I123" s="15"/>
    </row>
    <row r="124" spans="1:11" ht="19.2" x14ac:dyDescent="0.35">
      <c r="A124" s="69"/>
      <c r="B124" s="15" t="s">
        <v>654</v>
      </c>
      <c r="C124" s="13"/>
      <c r="D124" s="13"/>
      <c r="E124" s="14"/>
      <c r="F124" s="15"/>
      <c r="G124" s="15"/>
      <c r="H124" s="16" t="s">
        <v>28</v>
      </c>
      <c r="I124" s="17" t="s">
        <v>650</v>
      </c>
    </row>
    <row r="125" spans="1:11" ht="19.2" x14ac:dyDescent="0.35">
      <c r="A125" s="69"/>
      <c r="B125" s="15"/>
      <c r="C125" s="13"/>
      <c r="D125" s="13"/>
      <c r="E125" s="14"/>
      <c r="F125" s="15"/>
      <c r="G125" s="15"/>
      <c r="H125" s="16" t="s">
        <v>30</v>
      </c>
      <c r="I125" s="18">
        <v>2568</v>
      </c>
    </row>
    <row r="126" spans="1:11" ht="19.2" x14ac:dyDescent="0.35">
      <c r="A126" s="70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11" ht="18.75" customHeight="1" x14ac:dyDescent="0.35">
      <c r="A127" s="68">
        <v>23</v>
      </c>
      <c r="B127" s="8" t="s">
        <v>262</v>
      </c>
      <c r="C127" s="9">
        <v>31577</v>
      </c>
      <c r="D127" s="9">
        <f>SUM(C127)</f>
        <v>31577</v>
      </c>
      <c r="E127" s="10" t="s">
        <v>20</v>
      </c>
      <c r="F127" s="8" t="s">
        <v>354</v>
      </c>
      <c r="G127" s="8" t="s">
        <v>354</v>
      </c>
      <c r="H127" s="11" t="s">
        <v>22</v>
      </c>
      <c r="I127" s="8" t="s">
        <v>657</v>
      </c>
    </row>
    <row r="128" spans="1:11" ht="19.2" x14ac:dyDescent="0.35">
      <c r="A128" s="69"/>
      <c r="B128" s="12" t="s">
        <v>300</v>
      </c>
      <c r="C128" s="13"/>
      <c r="D128" s="13"/>
      <c r="E128" s="14"/>
      <c r="F128" s="14" t="s">
        <v>639</v>
      </c>
      <c r="G128" s="14" t="s">
        <v>639</v>
      </c>
      <c r="H128" s="16" t="s">
        <v>26</v>
      </c>
      <c r="I128" s="15"/>
    </row>
    <row r="129" spans="1:11" ht="19.2" x14ac:dyDescent="0.35">
      <c r="A129" s="69"/>
      <c r="B129" s="15" t="s">
        <v>658</v>
      </c>
      <c r="C129" s="13"/>
      <c r="D129" s="13"/>
      <c r="E129" s="14"/>
      <c r="F129" s="15"/>
      <c r="G129" s="15"/>
      <c r="H129" s="16" t="s">
        <v>28</v>
      </c>
      <c r="I129" s="17" t="s">
        <v>650</v>
      </c>
    </row>
    <row r="130" spans="1:11" ht="19.2" x14ac:dyDescent="0.35">
      <c r="A130" s="69"/>
      <c r="B130" s="15" t="s">
        <v>27</v>
      </c>
      <c r="C130" s="13"/>
      <c r="D130" s="13"/>
      <c r="E130" s="14"/>
      <c r="F130" s="15"/>
      <c r="G130" s="15"/>
      <c r="H130" s="16" t="s">
        <v>30</v>
      </c>
      <c r="I130" s="18">
        <v>2568</v>
      </c>
    </row>
    <row r="131" spans="1:11" ht="19.2" x14ac:dyDescent="0.35">
      <c r="A131" s="70"/>
      <c r="B131" s="20"/>
      <c r="C131" s="21"/>
      <c r="D131" s="21"/>
      <c r="E131" s="22"/>
      <c r="F131" s="20"/>
      <c r="G131" s="20"/>
      <c r="H131" s="23" t="s">
        <v>31</v>
      </c>
      <c r="I131" s="20"/>
    </row>
    <row r="133" spans="1:11" ht="18.75" customHeight="1" x14ac:dyDescent="0.35">
      <c r="A133" s="68">
        <v>24</v>
      </c>
      <c r="B133" s="8" t="s">
        <v>262</v>
      </c>
      <c r="C133" s="9">
        <v>27000</v>
      </c>
      <c r="D133" s="9">
        <f t="shared" ref="D133" si="3">SUM(C133)</f>
        <v>27000</v>
      </c>
      <c r="E133" s="10" t="s">
        <v>20</v>
      </c>
      <c r="F133" s="8" t="s">
        <v>659</v>
      </c>
      <c r="G133" s="8" t="s">
        <v>659</v>
      </c>
      <c r="H133" s="11" t="s">
        <v>22</v>
      </c>
      <c r="I133" s="8" t="s">
        <v>660</v>
      </c>
    </row>
    <row r="134" spans="1:11" ht="19.2" x14ac:dyDescent="0.35">
      <c r="A134" s="69"/>
      <c r="B134" s="12" t="s">
        <v>661</v>
      </c>
      <c r="C134" s="13"/>
      <c r="D134" s="13"/>
      <c r="E134" s="14"/>
      <c r="F134" s="14" t="s">
        <v>266</v>
      </c>
      <c r="G134" s="14" t="s">
        <v>266</v>
      </c>
      <c r="H134" s="16" t="s">
        <v>26</v>
      </c>
      <c r="I134" s="15"/>
    </row>
    <row r="135" spans="1:11" ht="19.2" x14ac:dyDescent="0.35">
      <c r="A135" s="69"/>
      <c r="B135" s="15" t="s">
        <v>27</v>
      </c>
      <c r="C135" s="13"/>
      <c r="D135" s="13"/>
      <c r="E135" s="14"/>
      <c r="F135" s="15"/>
      <c r="G135" s="15"/>
      <c r="H135" s="16" t="s">
        <v>28</v>
      </c>
      <c r="I135" s="17" t="s">
        <v>650</v>
      </c>
    </row>
    <row r="136" spans="1:11" ht="19.2" x14ac:dyDescent="0.35">
      <c r="A136" s="69"/>
      <c r="B136" s="15"/>
      <c r="C136" s="13"/>
      <c r="D136" s="13"/>
      <c r="E136" s="14"/>
      <c r="F136" s="15"/>
      <c r="G136" s="15"/>
      <c r="H136" s="16" t="s">
        <v>30</v>
      </c>
      <c r="I136" s="18">
        <v>2568</v>
      </c>
    </row>
    <row r="137" spans="1:11" ht="19.2" x14ac:dyDescent="0.35">
      <c r="A137" s="70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11" ht="18.75" customHeight="1" x14ac:dyDescent="0.35">
      <c r="A138" s="68">
        <v>25</v>
      </c>
      <c r="B138" s="8" t="s">
        <v>262</v>
      </c>
      <c r="C138" s="9">
        <v>27000</v>
      </c>
      <c r="D138" s="9">
        <f t="shared" ref="D138" si="4">SUM(C138)</f>
        <v>27000</v>
      </c>
      <c r="E138" s="10" t="s">
        <v>20</v>
      </c>
      <c r="F138" s="8" t="s">
        <v>662</v>
      </c>
      <c r="G138" s="8" t="s">
        <v>662</v>
      </c>
      <c r="H138" s="11" t="s">
        <v>22</v>
      </c>
      <c r="I138" s="8" t="s">
        <v>663</v>
      </c>
    </row>
    <row r="139" spans="1:11" ht="19.2" x14ac:dyDescent="0.35">
      <c r="A139" s="69"/>
      <c r="B139" s="12" t="s">
        <v>664</v>
      </c>
      <c r="C139" s="13"/>
      <c r="D139" s="13"/>
      <c r="E139" s="14"/>
      <c r="F139" s="14" t="s">
        <v>266</v>
      </c>
      <c r="G139" s="14" t="s">
        <v>266</v>
      </c>
      <c r="H139" s="16" t="s">
        <v>26</v>
      </c>
      <c r="I139" s="15"/>
    </row>
    <row r="140" spans="1:11" ht="19.2" x14ac:dyDescent="0.35">
      <c r="A140" s="69"/>
      <c r="B140" s="15"/>
      <c r="C140" s="13"/>
      <c r="D140" s="13"/>
      <c r="E140" s="14"/>
      <c r="F140" s="15"/>
      <c r="G140" s="15"/>
      <c r="H140" s="16" t="s">
        <v>28</v>
      </c>
      <c r="I140" s="17" t="s">
        <v>650</v>
      </c>
    </row>
    <row r="141" spans="1:11" ht="19.2" x14ac:dyDescent="0.35">
      <c r="A141" s="69"/>
      <c r="B141" s="15"/>
      <c r="C141" s="13"/>
      <c r="D141" s="13"/>
      <c r="E141" s="14"/>
      <c r="F141" s="15"/>
      <c r="G141" s="15"/>
      <c r="H141" s="16" t="s">
        <v>30</v>
      </c>
      <c r="I141" s="18">
        <v>2568</v>
      </c>
      <c r="K141" s="19"/>
    </row>
    <row r="142" spans="1:11" ht="19.2" x14ac:dyDescent="0.35">
      <c r="A142" s="70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11" ht="18.75" customHeight="1" x14ac:dyDescent="0.35">
      <c r="A143" s="68">
        <v>26</v>
      </c>
      <c r="B143" s="8" t="s">
        <v>262</v>
      </c>
      <c r="C143" s="9">
        <v>27000</v>
      </c>
      <c r="D143" s="9">
        <f t="shared" ref="D143" si="5">SUM(C143)</f>
        <v>27000</v>
      </c>
      <c r="E143" s="10" t="s">
        <v>20</v>
      </c>
      <c r="F143" s="8" t="s">
        <v>665</v>
      </c>
      <c r="G143" s="8" t="s">
        <v>665</v>
      </c>
      <c r="H143" s="11" t="s">
        <v>22</v>
      </c>
      <c r="I143" s="8" t="s">
        <v>666</v>
      </c>
    </row>
    <row r="144" spans="1:11" ht="19.2" x14ac:dyDescent="0.35">
      <c r="A144" s="69"/>
      <c r="B144" s="12" t="s">
        <v>328</v>
      </c>
      <c r="C144" s="13"/>
      <c r="D144" s="13"/>
      <c r="E144" s="14"/>
      <c r="F144" s="14" t="s">
        <v>266</v>
      </c>
      <c r="G144" s="14" t="s">
        <v>266</v>
      </c>
      <c r="H144" s="16" t="s">
        <v>26</v>
      </c>
      <c r="I144" s="15"/>
    </row>
    <row r="145" spans="1:9" ht="19.2" x14ac:dyDescent="0.35">
      <c r="A145" s="69"/>
      <c r="B145" s="15" t="s">
        <v>492</v>
      </c>
      <c r="C145" s="13"/>
      <c r="D145" s="13"/>
      <c r="E145" s="14"/>
      <c r="F145" s="15"/>
      <c r="G145" s="15"/>
      <c r="H145" s="16" t="s">
        <v>28</v>
      </c>
      <c r="I145" s="17" t="s">
        <v>650</v>
      </c>
    </row>
    <row r="146" spans="1:9" ht="19.2" x14ac:dyDescent="0.35">
      <c r="A146" s="69"/>
      <c r="B146" s="15" t="s">
        <v>27</v>
      </c>
      <c r="C146" s="13"/>
      <c r="D146" s="13"/>
      <c r="E146" s="14"/>
      <c r="F146" s="15"/>
      <c r="G146" s="15"/>
      <c r="H146" s="16" t="s">
        <v>30</v>
      </c>
      <c r="I146" s="18">
        <v>2568</v>
      </c>
    </row>
    <row r="147" spans="1:9" ht="19.2" x14ac:dyDescent="0.35">
      <c r="A147" s="70"/>
      <c r="B147" s="20"/>
      <c r="C147" s="21"/>
      <c r="D147" s="21"/>
      <c r="E147" s="22"/>
      <c r="F147" s="20"/>
      <c r="G147" s="20"/>
      <c r="H147" s="23" t="s">
        <v>31</v>
      </c>
      <c r="I147" s="20"/>
    </row>
    <row r="148" spans="1:9" ht="18.75" customHeight="1" x14ac:dyDescent="0.35">
      <c r="A148" s="68">
        <v>27</v>
      </c>
      <c r="B148" s="8" t="s">
        <v>262</v>
      </c>
      <c r="C148" s="9">
        <v>27000</v>
      </c>
      <c r="D148" s="9">
        <f>SUM(C148)</f>
        <v>27000</v>
      </c>
      <c r="E148" s="10" t="s">
        <v>20</v>
      </c>
      <c r="F148" s="8" t="s">
        <v>667</v>
      </c>
      <c r="G148" s="8" t="s">
        <v>667</v>
      </c>
      <c r="H148" s="11" t="s">
        <v>22</v>
      </c>
      <c r="I148" s="8" t="s">
        <v>668</v>
      </c>
    </row>
    <row r="149" spans="1:9" ht="19.2" x14ac:dyDescent="0.35">
      <c r="A149" s="69"/>
      <c r="B149" s="12" t="s">
        <v>328</v>
      </c>
      <c r="C149" s="13"/>
      <c r="D149" s="13"/>
      <c r="E149" s="14"/>
      <c r="F149" s="14" t="s">
        <v>266</v>
      </c>
      <c r="G149" s="14" t="s">
        <v>266</v>
      </c>
      <c r="H149" s="16" t="s">
        <v>26</v>
      </c>
      <c r="I149" s="15"/>
    </row>
    <row r="150" spans="1:9" ht="19.2" x14ac:dyDescent="0.35">
      <c r="A150" s="69"/>
      <c r="B150" s="15" t="s">
        <v>492</v>
      </c>
      <c r="C150" s="13"/>
      <c r="D150" s="13"/>
      <c r="E150" s="14"/>
      <c r="F150" s="15"/>
      <c r="G150" s="15"/>
      <c r="H150" s="16" t="s">
        <v>28</v>
      </c>
      <c r="I150" s="17" t="s">
        <v>650</v>
      </c>
    </row>
    <row r="151" spans="1:9" ht="19.2" x14ac:dyDescent="0.35">
      <c r="A151" s="69"/>
      <c r="B151" s="15" t="s">
        <v>27</v>
      </c>
      <c r="C151" s="13"/>
      <c r="D151" s="13"/>
      <c r="E151" s="14"/>
      <c r="F151" s="15"/>
      <c r="G151" s="15"/>
      <c r="H151" s="16" t="s">
        <v>30</v>
      </c>
      <c r="I151" s="18">
        <v>2568</v>
      </c>
    </row>
    <row r="152" spans="1:9" ht="19.2" x14ac:dyDescent="0.35">
      <c r="A152" s="70"/>
      <c r="B152" s="20"/>
      <c r="C152" s="21"/>
      <c r="D152" s="21"/>
      <c r="E152" s="22"/>
      <c r="F152" s="20"/>
      <c r="G152" s="20"/>
      <c r="H152" s="23" t="s">
        <v>31</v>
      </c>
      <c r="I152" s="20"/>
    </row>
    <row r="154" spans="1:9" ht="18.75" customHeight="1" x14ac:dyDescent="0.35">
      <c r="A154" s="68">
        <v>28</v>
      </c>
      <c r="B154" s="8" t="s">
        <v>262</v>
      </c>
      <c r="C154" s="9">
        <v>27000</v>
      </c>
      <c r="D154" s="9">
        <f t="shared" ref="D154" si="6">SUM(C154)</f>
        <v>27000</v>
      </c>
      <c r="E154" s="10" t="s">
        <v>20</v>
      </c>
      <c r="F154" s="8" t="s">
        <v>332</v>
      </c>
      <c r="G154" s="8" t="s">
        <v>332</v>
      </c>
      <c r="H154" s="11" t="s">
        <v>22</v>
      </c>
      <c r="I154" s="8" t="s">
        <v>669</v>
      </c>
    </row>
    <row r="155" spans="1:9" ht="19.2" x14ac:dyDescent="0.35">
      <c r="A155" s="69"/>
      <c r="B155" s="12" t="s">
        <v>328</v>
      </c>
      <c r="C155" s="13"/>
      <c r="D155" s="13"/>
      <c r="E155" s="14"/>
      <c r="F155" s="14" t="s">
        <v>266</v>
      </c>
      <c r="G155" s="14" t="s">
        <v>266</v>
      </c>
      <c r="H155" s="16" t="s">
        <v>26</v>
      </c>
      <c r="I155" s="15"/>
    </row>
    <row r="156" spans="1:9" ht="19.2" x14ac:dyDescent="0.35">
      <c r="A156" s="69"/>
      <c r="B156" s="15" t="s">
        <v>492</v>
      </c>
      <c r="C156" s="13"/>
      <c r="D156" s="13"/>
      <c r="E156" s="14"/>
      <c r="F156" s="15"/>
      <c r="G156" s="15"/>
      <c r="H156" s="16" t="s">
        <v>28</v>
      </c>
      <c r="I156" s="17" t="s">
        <v>650</v>
      </c>
    </row>
    <row r="157" spans="1:9" ht="19.2" x14ac:dyDescent="0.35">
      <c r="A157" s="69"/>
      <c r="B157" s="15" t="s">
        <v>27</v>
      </c>
      <c r="C157" s="13"/>
      <c r="D157" s="13"/>
      <c r="E157" s="14"/>
      <c r="F157" s="15"/>
      <c r="G157" s="15"/>
      <c r="H157" s="16" t="s">
        <v>30</v>
      </c>
      <c r="I157" s="18">
        <v>2568</v>
      </c>
    </row>
    <row r="158" spans="1:9" ht="19.2" x14ac:dyDescent="0.35">
      <c r="A158" s="70"/>
      <c r="B158" s="20"/>
      <c r="C158" s="21"/>
      <c r="D158" s="21"/>
      <c r="E158" s="22"/>
      <c r="F158" s="20"/>
      <c r="G158" s="20"/>
      <c r="H158" s="23" t="s">
        <v>31</v>
      </c>
      <c r="I158" s="20"/>
    </row>
    <row r="159" spans="1:9" s="54" customFormat="1" ht="18.75" customHeight="1" x14ac:dyDescent="0.35">
      <c r="A159" s="68">
        <v>29</v>
      </c>
      <c r="B159" s="47" t="s">
        <v>32</v>
      </c>
      <c r="C159" s="51">
        <v>166920</v>
      </c>
      <c r="D159" s="51">
        <f t="shared" ref="D159" si="7">SUM(C159)</f>
        <v>166920</v>
      </c>
      <c r="E159" s="52" t="s">
        <v>20</v>
      </c>
      <c r="F159" s="47" t="s">
        <v>670</v>
      </c>
      <c r="G159" s="47" t="s">
        <v>670</v>
      </c>
      <c r="H159" s="53" t="s">
        <v>22</v>
      </c>
      <c r="I159" s="47" t="s">
        <v>671</v>
      </c>
    </row>
    <row r="160" spans="1:9" ht="19.2" x14ac:dyDescent="0.35">
      <c r="A160" s="69"/>
      <c r="B160" s="12" t="s">
        <v>672</v>
      </c>
      <c r="C160" s="13"/>
      <c r="D160" s="13"/>
      <c r="E160" s="14"/>
      <c r="F160" s="14" t="s">
        <v>673</v>
      </c>
      <c r="G160" s="14" t="s">
        <v>673</v>
      </c>
      <c r="H160" s="16" t="s">
        <v>26</v>
      </c>
      <c r="I160" s="15"/>
    </row>
    <row r="161" spans="1:11" ht="19.2" x14ac:dyDescent="0.35">
      <c r="A161" s="69"/>
      <c r="B161" s="15"/>
      <c r="C161" s="13"/>
      <c r="D161" s="13"/>
      <c r="E161" s="14"/>
      <c r="F161" s="15"/>
      <c r="G161" s="15"/>
      <c r="H161" s="16" t="s">
        <v>28</v>
      </c>
      <c r="I161" s="17" t="s">
        <v>650</v>
      </c>
    </row>
    <row r="162" spans="1:11" ht="19.2" x14ac:dyDescent="0.35">
      <c r="A162" s="69"/>
      <c r="B162" s="15"/>
      <c r="C162" s="13"/>
      <c r="D162" s="13"/>
      <c r="E162" s="14"/>
      <c r="F162" s="15"/>
      <c r="G162" s="15"/>
      <c r="H162" s="16" t="s">
        <v>30</v>
      </c>
      <c r="I162" s="18">
        <v>2568</v>
      </c>
      <c r="K162" s="19"/>
    </row>
    <row r="163" spans="1:11" ht="19.2" x14ac:dyDescent="0.35">
      <c r="A163" s="70"/>
      <c r="B163" s="20"/>
      <c r="C163" s="21"/>
      <c r="D163" s="21"/>
      <c r="E163" s="22"/>
      <c r="F163" s="20"/>
      <c r="G163" s="20"/>
      <c r="H163" s="23" t="s">
        <v>31</v>
      </c>
      <c r="I163" s="20"/>
    </row>
    <row r="164" spans="1:11" ht="18.75" customHeight="1" x14ac:dyDescent="0.35">
      <c r="A164" s="68">
        <v>30</v>
      </c>
      <c r="B164" s="8" t="s">
        <v>262</v>
      </c>
      <c r="C164" s="9">
        <v>27000</v>
      </c>
      <c r="D164" s="9">
        <f t="shared" ref="D164" si="8">SUM(C164)</f>
        <v>27000</v>
      </c>
      <c r="E164" s="10" t="s">
        <v>20</v>
      </c>
      <c r="F164" s="8" t="s">
        <v>674</v>
      </c>
      <c r="G164" s="8" t="s">
        <v>674</v>
      </c>
      <c r="H164" s="11" t="s">
        <v>22</v>
      </c>
      <c r="I164" s="8" t="s">
        <v>675</v>
      </c>
    </row>
    <row r="165" spans="1:11" ht="19.2" x14ac:dyDescent="0.35">
      <c r="A165" s="69"/>
      <c r="B165" s="12" t="s">
        <v>265</v>
      </c>
      <c r="C165" s="13"/>
      <c r="D165" s="13"/>
      <c r="E165" s="14"/>
      <c r="F165" s="14" t="s">
        <v>266</v>
      </c>
      <c r="G165" s="14" t="s">
        <v>266</v>
      </c>
      <c r="H165" s="16" t="s">
        <v>26</v>
      </c>
      <c r="I165" s="15"/>
    </row>
    <row r="166" spans="1:11" ht="19.2" x14ac:dyDescent="0.35">
      <c r="A166" s="69"/>
      <c r="B166" s="15" t="s">
        <v>27</v>
      </c>
      <c r="C166" s="13"/>
      <c r="D166" s="13"/>
      <c r="E166" s="14"/>
      <c r="F166" s="15"/>
      <c r="G166" s="15"/>
      <c r="H166" s="16" t="s">
        <v>28</v>
      </c>
      <c r="I166" s="17" t="s">
        <v>650</v>
      </c>
    </row>
    <row r="167" spans="1:11" ht="19.2" x14ac:dyDescent="0.35">
      <c r="A167" s="69"/>
      <c r="B167" s="15"/>
      <c r="C167" s="13"/>
      <c r="D167" s="13"/>
      <c r="E167" s="14"/>
      <c r="F167" s="15"/>
      <c r="G167" s="15"/>
      <c r="H167" s="16" t="s">
        <v>30</v>
      </c>
      <c r="I167" s="18">
        <v>2568</v>
      </c>
    </row>
    <row r="168" spans="1:11" ht="19.2" x14ac:dyDescent="0.35">
      <c r="A168" s="70"/>
      <c r="B168" s="20"/>
      <c r="C168" s="21"/>
      <c r="D168" s="21"/>
      <c r="E168" s="22"/>
      <c r="F168" s="20"/>
      <c r="G168" s="20"/>
      <c r="H168" s="23" t="s">
        <v>31</v>
      </c>
      <c r="I168" s="20"/>
    </row>
    <row r="169" spans="1:11" ht="18.75" customHeight="1" x14ac:dyDescent="0.35">
      <c r="A169" s="68">
        <v>31</v>
      </c>
      <c r="B169" s="8" t="s">
        <v>262</v>
      </c>
      <c r="C169" s="9">
        <v>27000</v>
      </c>
      <c r="D169" s="9">
        <f>SUM(C169)</f>
        <v>27000</v>
      </c>
      <c r="E169" s="10" t="s">
        <v>20</v>
      </c>
      <c r="F169" s="8" t="s">
        <v>676</v>
      </c>
      <c r="G169" s="8" t="s">
        <v>676</v>
      </c>
      <c r="H169" s="11" t="s">
        <v>22</v>
      </c>
      <c r="I169" s="8" t="s">
        <v>677</v>
      </c>
    </row>
    <row r="170" spans="1:11" ht="19.2" x14ac:dyDescent="0.35">
      <c r="A170" s="69"/>
      <c r="B170" s="12" t="s">
        <v>265</v>
      </c>
      <c r="C170" s="13"/>
      <c r="D170" s="13"/>
      <c r="E170" s="14"/>
      <c r="F170" s="14" t="s">
        <v>266</v>
      </c>
      <c r="G170" s="14" t="s">
        <v>266</v>
      </c>
      <c r="H170" s="16" t="s">
        <v>26</v>
      </c>
      <c r="I170" s="15"/>
    </row>
    <row r="171" spans="1:11" ht="19.2" x14ac:dyDescent="0.35">
      <c r="A171" s="69"/>
      <c r="B171" s="15" t="s">
        <v>27</v>
      </c>
      <c r="C171" s="13"/>
      <c r="D171" s="13"/>
      <c r="E171" s="14"/>
      <c r="F171" s="15"/>
      <c r="G171" s="15"/>
      <c r="H171" s="16" t="s">
        <v>28</v>
      </c>
      <c r="I171" s="17" t="s">
        <v>650</v>
      </c>
    </row>
    <row r="172" spans="1:11" ht="19.2" x14ac:dyDescent="0.35">
      <c r="A172" s="69"/>
      <c r="B172" s="15"/>
      <c r="C172" s="13"/>
      <c r="D172" s="13"/>
      <c r="E172" s="14"/>
      <c r="F172" s="15"/>
      <c r="G172" s="15"/>
      <c r="H172" s="16" t="s">
        <v>30</v>
      </c>
      <c r="I172" s="18">
        <v>2568</v>
      </c>
    </row>
    <row r="173" spans="1:11" ht="19.2" x14ac:dyDescent="0.35">
      <c r="A173" s="70"/>
      <c r="B173" s="20"/>
      <c r="C173" s="21"/>
      <c r="D173" s="21"/>
      <c r="E173" s="22"/>
      <c r="F173" s="20"/>
      <c r="G173" s="20"/>
      <c r="H173" s="23" t="s">
        <v>31</v>
      </c>
      <c r="I173" s="20"/>
    </row>
    <row r="175" spans="1:11" ht="18.75" customHeight="1" x14ac:dyDescent="0.35">
      <c r="A175" s="68">
        <v>32</v>
      </c>
      <c r="B175" s="8" t="s">
        <v>262</v>
      </c>
      <c r="C175" s="9">
        <v>27000</v>
      </c>
      <c r="D175" s="9">
        <f t="shared" ref="D175" si="9">SUM(C175)</f>
        <v>27000</v>
      </c>
      <c r="E175" s="10" t="s">
        <v>20</v>
      </c>
      <c r="F175" s="8" t="s">
        <v>268</v>
      </c>
      <c r="G175" s="8" t="s">
        <v>268</v>
      </c>
      <c r="H175" s="11" t="s">
        <v>22</v>
      </c>
      <c r="I175" s="8" t="s">
        <v>678</v>
      </c>
    </row>
    <row r="176" spans="1:11" ht="19.2" x14ac:dyDescent="0.35">
      <c r="A176" s="69"/>
      <c r="B176" s="12" t="s">
        <v>265</v>
      </c>
      <c r="C176" s="13"/>
      <c r="D176" s="13"/>
      <c r="E176" s="14"/>
      <c r="F176" s="14" t="s">
        <v>266</v>
      </c>
      <c r="G176" s="14" t="s">
        <v>266</v>
      </c>
      <c r="H176" s="16" t="s">
        <v>26</v>
      </c>
      <c r="I176" s="15"/>
    </row>
    <row r="177" spans="1:11" ht="19.2" x14ac:dyDescent="0.35">
      <c r="A177" s="69"/>
      <c r="B177" s="15" t="s">
        <v>27</v>
      </c>
      <c r="C177" s="13"/>
      <c r="D177" s="13"/>
      <c r="E177" s="14"/>
      <c r="F177" s="15"/>
      <c r="G177" s="15"/>
      <c r="H177" s="16" t="s">
        <v>28</v>
      </c>
      <c r="I177" s="17" t="s">
        <v>650</v>
      </c>
    </row>
    <row r="178" spans="1:11" ht="19.2" x14ac:dyDescent="0.35">
      <c r="A178" s="69"/>
      <c r="B178" s="15"/>
      <c r="C178" s="13"/>
      <c r="D178" s="13"/>
      <c r="E178" s="14"/>
      <c r="F178" s="15"/>
      <c r="G178" s="15"/>
      <c r="H178" s="16" t="s">
        <v>30</v>
      </c>
      <c r="I178" s="18">
        <v>2568</v>
      </c>
    </row>
    <row r="179" spans="1:11" ht="19.2" x14ac:dyDescent="0.35">
      <c r="A179" s="70"/>
      <c r="B179" s="20"/>
      <c r="C179" s="21"/>
      <c r="D179" s="21"/>
      <c r="E179" s="22"/>
      <c r="F179" s="20"/>
      <c r="G179" s="20"/>
      <c r="H179" s="23" t="s">
        <v>31</v>
      </c>
      <c r="I179" s="20"/>
    </row>
    <row r="180" spans="1:11" ht="18.75" customHeight="1" x14ac:dyDescent="0.35">
      <c r="A180" s="68">
        <v>33</v>
      </c>
      <c r="B180" s="8" t="s">
        <v>262</v>
      </c>
      <c r="C180" s="9">
        <v>27000</v>
      </c>
      <c r="D180" s="9">
        <f t="shared" ref="D180" si="10">SUM(C180)</f>
        <v>27000</v>
      </c>
      <c r="E180" s="10" t="s">
        <v>20</v>
      </c>
      <c r="F180" s="8" t="s">
        <v>679</v>
      </c>
      <c r="G180" s="8" t="s">
        <v>679</v>
      </c>
      <c r="H180" s="11" t="s">
        <v>22</v>
      </c>
      <c r="I180" s="8" t="s">
        <v>680</v>
      </c>
    </row>
    <row r="181" spans="1:11" ht="19.2" x14ac:dyDescent="0.35">
      <c r="A181" s="69"/>
      <c r="B181" s="12" t="s">
        <v>265</v>
      </c>
      <c r="C181" s="13"/>
      <c r="D181" s="13"/>
      <c r="E181" s="14"/>
      <c r="F181" s="14" t="s">
        <v>266</v>
      </c>
      <c r="G181" s="14" t="s">
        <v>266</v>
      </c>
      <c r="H181" s="16" t="s">
        <v>26</v>
      </c>
      <c r="I181" s="15"/>
    </row>
    <row r="182" spans="1:11" ht="19.2" x14ac:dyDescent="0.35">
      <c r="A182" s="69"/>
      <c r="B182" s="15" t="s">
        <v>27</v>
      </c>
      <c r="C182" s="13"/>
      <c r="D182" s="13"/>
      <c r="E182" s="14"/>
      <c r="F182" s="15"/>
      <c r="G182" s="15"/>
      <c r="H182" s="16" t="s">
        <v>28</v>
      </c>
      <c r="I182" s="17" t="s">
        <v>650</v>
      </c>
    </row>
    <row r="183" spans="1:11" ht="19.2" x14ac:dyDescent="0.35">
      <c r="A183" s="69"/>
      <c r="B183" s="15"/>
      <c r="C183" s="13"/>
      <c r="D183" s="13"/>
      <c r="E183" s="14"/>
      <c r="F183" s="15"/>
      <c r="G183" s="15"/>
      <c r="H183" s="16" t="s">
        <v>30</v>
      </c>
      <c r="I183" s="18">
        <v>2568</v>
      </c>
      <c r="K183" s="19"/>
    </row>
    <row r="184" spans="1:11" ht="19.2" x14ac:dyDescent="0.35">
      <c r="A184" s="70"/>
      <c r="B184" s="20"/>
      <c r="C184" s="21"/>
      <c r="D184" s="21"/>
      <c r="E184" s="22"/>
      <c r="F184" s="20"/>
      <c r="G184" s="20"/>
      <c r="H184" s="23" t="s">
        <v>31</v>
      </c>
      <c r="I184" s="20"/>
    </row>
    <row r="185" spans="1:11" ht="18.75" customHeight="1" x14ac:dyDescent="0.35">
      <c r="A185" s="68">
        <v>34</v>
      </c>
      <c r="B185" s="8" t="s">
        <v>262</v>
      </c>
      <c r="C185" s="9">
        <v>27000</v>
      </c>
      <c r="D185" s="9">
        <f t="shared" ref="D185" si="11">SUM(C185)</f>
        <v>27000</v>
      </c>
      <c r="E185" s="10" t="s">
        <v>20</v>
      </c>
      <c r="F185" s="8" t="s">
        <v>681</v>
      </c>
      <c r="G185" s="8" t="s">
        <v>681</v>
      </c>
      <c r="H185" s="11" t="s">
        <v>22</v>
      </c>
      <c r="I185" s="8" t="s">
        <v>682</v>
      </c>
    </row>
    <row r="186" spans="1:11" ht="19.2" x14ac:dyDescent="0.35">
      <c r="A186" s="69"/>
      <c r="B186" s="12" t="s">
        <v>265</v>
      </c>
      <c r="C186" s="13"/>
      <c r="D186" s="13"/>
      <c r="E186" s="14"/>
      <c r="F186" s="14" t="s">
        <v>266</v>
      </c>
      <c r="G186" s="14" t="s">
        <v>266</v>
      </c>
      <c r="H186" s="16" t="s">
        <v>26</v>
      </c>
      <c r="I186" s="15"/>
    </row>
    <row r="187" spans="1:11" ht="19.2" x14ac:dyDescent="0.35">
      <c r="A187" s="69"/>
      <c r="B187" s="15" t="s">
        <v>27</v>
      </c>
      <c r="C187" s="13"/>
      <c r="D187" s="13"/>
      <c r="E187" s="14"/>
      <c r="F187" s="15"/>
      <c r="G187" s="15"/>
      <c r="H187" s="16" t="s">
        <v>28</v>
      </c>
      <c r="I187" s="17" t="s">
        <v>650</v>
      </c>
    </row>
    <row r="188" spans="1:11" ht="19.2" x14ac:dyDescent="0.35">
      <c r="A188" s="69"/>
      <c r="B188" s="15"/>
      <c r="C188" s="13"/>
      <c r="D188" s="13"/>
      <c r="E188" s="14"/>
      <c r="F188" s="15"/>
      <c r="G188" s="15"/>
      <c r="H188" s="16" t="s">
        <v>30</v>
      </c>
      <c r="I188" s="18">
        <v>2568</v>
      </c>
    </row>
    <row r="189" spans="1:11" ht="19.2" x14ac:dyDescent="0.35">
      <c r="A189" s="70"/>
      <c r="B189" s="20"/>
      <c r="C189" s="21"/>
      <c r="D189" s="21"/>
      <c r="E189" s="22"/>
      <c r="F189" s="20"/>
      <c r="G189" s="20"/>
      <c r="H189" s="23" t="s">
        <v>31</v>
      </c>
      <c r="I189" s="20"/>
    </row>
    <row r="190" spans="1:11" ht="18.75" customHeight="1" x14ac:dyDescent="0.35">
      <c r="A190" s="68">
        <v>35</v>
      </c>
      <c r="B190" s="8" t="s">
        <v>262</v>
      </c>
      <c r="C190" s="9">
        <v>27066</v>
      </c>
      <c r="D190" s="9">
        <f>SUM(C190)</f>
        <v>27066</v>
      </c>
      <c r="E190" s="10" t="s">
        <v>20</v>
      </c>
      <c r="F190" s="8" t="s">
        <v>315</v>
      </c>
      <c r="G190" s="8" t="s">
        <v>315</v>
      </c>
      <c r="H190" s="11" t="s">
        <v>22</v>
      </c>
      <c r="I190" s="8" t="s">
        <v>683</v>
      </c>
    </row>
    <row r="191" spans="1:11" ht="19.2" x14ac:dyDescent="0.35">
      <c r="A191" s="69"/>
      <c r="B191" s="12" t="s">
        <v>684</v>
      </c>
      <c r="C191" s="13"/>
      <c r="D191" s="13"/>
      <c r="E191" s="14"/>
      <c r="F191" s="14" t="s">
        <v>685</v>
      </c>
      <c r="G191" s="14" t="s">
        <v>685</v>
      </c>
      <c r="H191" s="16" t="s">
        <v>26</v>
      </c>
      <c r="I191" s="15"/>
    </row>
    <row r="192" spans="1:11" ht="19.2" x14ac:dyDescent="0.35">
      <c r="A192" s="69"/>
      <c r="B192" s="15" t="s">
        <v>27</v>
      </c>
      <c r="C192" s="13"/>
      <c r="D192" s="13"/>
      <c r="E192" s="14"/>
      <c r="F192" s="15"/>
      <c r="G192" s="15"/>
      <c r="H192" s="16" t="s">
        <v>28</v>
      </c>
      <c r="I192" s="17" t="s">
        <v>650</v>
      </c>
    </row>
    <row r="193" spans="1:11" ht="19.2" x14ac:dyDescent="0.35">
      <c r="A193" s="69"/>
      <c r="B193" s="15"/>
      <c r="C193" s="13"/>
      <c r="D193" s="13"/>
      <c r="E193" s="14"/>
      <c r="F193" s="15"/>
      <c r="G193" s="15"/>
      <c r="H193" s="16" t="s">
        <v>30</v>
      </c>
      <c r="I193" s="18">
        <v>2568</v>
      </c>
    </row>
    <row r="194" spans="1:11" ht="19.2" x14ac:dyDescent="0.35">
      <c r="A194" s="70"/>
      <c r="B194" s="20"/>
      <c r="C194" s="21"/>
      <c r="D194" s="21"/>
      <c r="E194" s="22"/>
      <c r="F194" s="20"/>
      <c r="G194" s="20"/>
      <c r="H194" s="23" t="s">
        <v>31</v>
      </c>
      <c r="I194" s="20"/>
    </row>
    <row r="196" spans="1:11" ht="18.75" customHeight="1" x14ac:dyDescent="0.35">
      <c r="A196" s="68">
        <v>36</v>
      </c>
      <c r="B196" s="8" t="s">
        <v>262</v>
      </c>
      <c r="C196" s="9">
        <v>27066</v>
      </c>
      <c r="D196" s="9">
        <f t="shared" ref="D196" si="12">SUM(C196)</f>
        <v>27066</v>
      </c>
      <c r="E196" s="10" t="s">
        <v>20</v>
      </c>
      <c r="F196" s="8" t="s">
        <v>312</v>
      </c>
      <c r="G196" s="8" t="s">
        <v>312</v>
      </c>
      <c r="H196" s="11" t="s">
        <v>22</v>
      </c>
      <c r="I196" s="8" t="s">
        <v>686</v>
      </c>
    </row>
    <row r="197" spans="1:11" ht="19.2" x14ac:dyDescent="0.35">
      <c r="A197" s="69"/>
      <c r="B197" s="12" t="s">
        <v>684</v>
      </c>
      <c r="C197" s="13"/>
      <c r="D197" s="13"/>
      <c r="E197" s="14"/>
      <c r="F197" s="14" t="s">
        <v>685</v>
      </c>
      <c r="G197" s="14" t="s">
        <v>685</v>
      </c>
      <c r="H197" s="16" t="s">
        <v>26</v>
      </c>
      <c r="I197" s="15"/>
    </row>
    <row r="198" spans="1:11" ht="19.2" x14ac:dyDescent="0.35">
      <c r="A198" s="69"/>
      <c r="B198" s="15" t="s">
        <v>27</v>
      </c>
      <c r="C198" s="13"/>
      <c r="D198" s="13"/>
      <c r="E198" s="14"/>
      <c r="F198" s="15"/>
      <c r="G198" s="15"/>
      <c r="H198" s="16" t="s">
        <v>28</v>
      </c>
      <c r="I198" s="17" t="s">
        <v>650</v>
      </c>
    </row>
    <row r="199" spans="1:11" ht="19.2" x14ac:dyDescent="0.35">
      <c r="A199" s="69"/>
      <c r="B199" s="15"/>
      <c r="C199" s="13"/>
      <c r="D199" s="13"/>
      <c r="E199" s="14"/>
      <c r="F199" s="15"/>
      <c r="G199" s="15"/>
      <c r="H199" s="16" t="s">
        <v>30</v>
      </c>
      <c r="I199" s="18">
        <v>2568</v>
      </c>
    </row>
    <row r="200" spans="1:11" ht="19.2" x14ac:dyDescent="0.35">
      <c r="A200" s="70"/>
      <c r="B200" s="20"/>
      <c r="C200" s="21"/>
      <c r="D200" s="21"/>
      <c r="E200" s="22"/>
      <c r="F200" s="20"/>
      <c r="G200" s="20"/>
      <c r="H200" s="23" t="s">
        <v>31</v>
      </c>
      <c r="I200" s="20"/>
    </row>
    <row r="201" spans="1:11" ht="18.75" customHeight="1" x14ac:dyDescent="0.35">
      <c r="A201" s="68">
        <v>37</v>
      </c>
      <c r="B201" s="8" t="s">
        <v>262</v>
      </c>
      <c r="C201" s="9">
        <v>27066</v>
      </c>
      <c r="D201" s="9">
        <f t="shared" ref="D201" si="13">SUM(C201)</f>
        <v>27066</v>
      </c>
      <c r="E201" s="10" t="s">
        <v>20</v>
      </c>
      <c r="F201" s="8" t="s">
        <v>317</v>
      </c>
      <c r="G201" s="8" t="s">
        <v>317</v>
      </c>
      <c r="H201" s="11" t="s">
        <v>22</v>
      </c>
      <c r="I201" s="8" t="s">
        <v>687</v>
      </c>
    </row>
    <row r="202" spans="1:11" ht="19.2" x14ac:dyDescent="0.35">
      <c r="A202" s="69"/>
      <c r="B202" s="12" t="s">
        <v>684</v>
      </c>
      <c r="C202" s="13"/>
      <c r="D202" s="13"/>
      <c r="E202" s="14"/>
      <c r="F202" s="14" t="s">
        <v>685</v>
      </c>
      <c r="G202" s="14" t="s">
        <v>685</v>
      </c>
      <c r="H202" s="16" t="s">
        <v>26</v>
      </c>
      <c r="I202" s="15"/>
    </row>
    <row r="203" spans="1:11" ht="19.2" x14ac:dyDescent="0.35">
      <c r="A203" s="69"/>
      <c r="B203" s="15" t="s">
        <v>27</v>
      </c>
      <c r="C203" s="13"/>
      <c r="D203" s="13"/>
      <c r="E203" s="14"/>
      <c r="F203" s="15"/>
      <c r="G203" s="15"/>
      <c r="H203" s="16" t="s">
        <v>28</v>
      </c>
      <c r="I203" s="17" t="s">
        <v>650</v>
      </c>
    </row>
    <row r="204" spans="1:11" ht="19.2" x14ac:dyDescent="0.35">
      <c r="A204" s="69"/>
      <c r="B204" s="15"/>
      <c r="C204" s="13"/>
      <c r="D204" s="13"/>
      <c r="E204" s="14"/>
      <c r="F204" s="15"/>
      <c r="G204" s="15"/>
      <c r="H204" s="16" t="s">
        <v>30</v>
      </c>
      <c r="I204" s="18">
        <v>2568</v>
      </c>
      <c r="K204" s="19"/>
    </row>
    <row r="205" spans="1:11" ht="19.2" x14ac:dyDescent="0.35">
      <c r="A205" s="70"/>
      <c r="B205" s="20"/>
      <c r="C205" s="21"/>
      <c r="D205" s="21"/>
      <c r="E205" s="22"/>
      <c r="F205" s="20"/>
      <c r="G205" s="20"/>
      <c r="H205" s="23" t="s">
        <v>31</v>
      </c>
      <c r="I205" s="20"/>
    </row>
    <row r="206" spans="1:11" ht="18.75" customHeight="1" x14ac:dyDescent="0.35">
      <c r="A206" s="68">
        <v>38</v>
      </c>
      <c r="B206" s="8" t="s">
        <v>262</v>
      </c>
      <c r="C206" s="9">
        <v>27066</v>
      </c>
      <c r="D206" s="9">
        <f t="shared" ref="D206" si="14">SUM(C206)</f>
        <v>27066</v>
      </c>
      <c r="E206" s="10" t="s">
        <v>20</v>
      </c>
      <c r="F206" s="8" t="s">
        <v>319</v>
      </c>
      <c r="G206" s="8" t="s">
        <v>319</v>
      </c>
      <c r="H206" s="11" t="s">
        <v>22</v>
      </c>
      <c r="I206" s="8" t="s">
        <v>688</v>
      </c>
    </row>
    <row r="207" spans="1:11" ht="19.2" x14ac:dyDescent="0.35">
      <c r="A207" s="69"/>
      <c r="B207" s="12" t="s">
        <v>684</v>
      </c>
      <c r="C207" s="13"/>
      <c r="D207" s="13"/>
      <c r="E207" s="14"/>
      <c r="F207" s="14" t="s">
        <v>685</v>
      </c>
      <c r="G207" s="14" t="s">
        <v>685</v>
      </c>
      <c r="H207" s="16" t="s">
        <v>26</v>
      </c>
      <c r="I207" s="15"/>
    </row>
    <row r="208" spans="1:11" ht="19.2" x14ac:dyDescent="0.35">
      <c r="A208" s="69"/>
      <c r="B208" s="15" t="s">
        <v>27</v>
      </c>
      <c r="C208" s="13"/>
      <c r="D208" s="13"/>
      <c r="E208" s="14"/>
      <c r="F208" s="15"/>
      <c r="G208" s="15"/>
      <c r="H208" s="16" t="s">
        <v>28</v>
      </c>
      <c r="I208" s="17" t="s">
        <v>650</v>
      </c>
    </row>
    <row r="209" spans="1:9" ht="19.2" x14ac:dyDescent="0.35">
      <c r="A209" s="69"/>
      <c r="B209" s="15"/>
      <c r="C209" s="13"/>
      <c r="D209" s="13"/>
      <c r="E209" s="14"/>
      <c r="F209" s="15"/>
      <c r="G209" s="15"/>
      <c r="H209" s="16" t="s">
        <v>30</v>
      </c>
      <c r="I209" s="18">
        <v>2568</v>
      </c>
    </row>
    <row r="210" spans="1:9" ht="19.2" x14ac:dyDescent="0.35">
      <c r="A210" s="70"/>
      <c r="B210" s="20"/>
      <c r="C210" s="21"/>
      <c r="D210" s="21"/>
      <c r="E210" s="22"/>
      <c r="F210" s="20"/>
      <c r="G210" s="20"/>
      <c r="H210" s="23" t="s">
        <v>31</v>
      </c>
      <c r="I210" s="20"/>
    </row>
    <row r="211" spans="1:9" ht="18.75" customHeight="1" x14ac:dyDescent="0.35">
      <c r="A211" s="68">
        <v>39</v>
      </c>
      <c r="B211" s="8" t="s">
        <v>262</v>
      </c>
      <c r="C211" s="9">
        <v>27066</v>
      </c>
      <c r="D211" s="9">
        <f>SUM(C211)</f>
        <v>27066</v>
      </c>
      <c r="E211" s="10" t="s">
        <v>20</v>
      </c>
      <c r="F211" s="8" t="s">
        <v>689</v>
      </c>
      <c r="G211" s="8" t="s">
        <v>689</v>
      </c>
      <c r="H211" s="11" t="s">
        <v>22</v>
      </c>
      <c r="I211" s="8" t="s">
        <v>690</v>
      </c>
    </row>
    <row r="212" spans="1:9" ht="19.2" x14ac:dyDescent="0.35">
      <c r="A212" s="69"/>
      <c r="B212" s="12" t="s">
        <v>684</v>
      </c>
      <c r="C212" s="13"/>
      <c r="D212" s="13"/>
      <c r="E212" s="14"/>
      <c r="F212" s="14" t="s">
        <v>685</v>
      </c>
      <c r="G212" s="14" t="s">
        <v>685</v>
      </c>
      <c r="H212" s="16" t="s">
        <v>26</v>
      </c>
      <c r="I212" s="15"/>
    </row>
    <row r="213" spans="1:9" ht="19.2" x14ac:dyDescent="0.35">
      <c r="A213" s="69"/>
      <c r="B213" s="15" t="s">
        <v>27</v>
      </c>
      <c r="C213" s="13"/>
      <c r="D213" s="13"/>
      <c r="E213" s="14"/>
      <c r="F213" s="15"/>
      <c r="G213" s="15"/>
      <c r="H213" s="16" t="s">
        <v>28</v>
      </c>
      <c r="I213" s="17" t="s">
        <v>650</v>
      </c>
    </row>
    <row r="214" spans="1:9" ht="19.2" x14ac:dyDescent="0.35">
      <c r="A214" s="69"/>
      <c r="B214" s="15"/>
      <c r="C214" s="13"/>
      <c r="D214" s="13"/>
      <c r="E214" s="14"/>
      <c r="F214" s="15"/>
      <c r="G214" s="15"/>
      <c r="H214" s="16" t="s">
        <v>30</v>
      </c>
      <c r="I214" s="18">
        <v>2568</v>
      </c>
    </row>
    <row r="215" spans="1:9" ht="19.2" x14ac:dyDescent="0.35">
      <c r="A215" s="70"/>
      <c r="B215" s="20"/>
      <c r="C215" s="21"/>
      <c r="D215" s="21"/>
      <c r="E215" s="22"/>
      <c r="F215" s="20"/>
      <c r="G215" s="20"/>
      <c r="H215" s="23" t="s">
        <v>31</v>
      </c>
      <c r="I215" s="20"/>
    </row>
    <row r="217" spans="1:9" ht="18.75" customHeight="1" x14ac:dyDescent="0.35">
      <c r="A217" s="68">
        <v>40</v>
      </c>
      <c r="B217" s="8" t="s">
        <v>262</v>
      </c>
      <c r="C217" s="9">
        <v>27066</v>
      </c>
      <c r="D217" s="9">
        <f t="shared" ref="D217" si="15">SUM(C217)</f>
        <v>27066</v>
      </c>
      <c r="E217" s="10" t="s">
        <v>20</v>
      </c>
      <c r="F217" s="8" t="s">
        <v>308</v>
      </c>
      <c r="G217" s="8" t="s">
        <v>308</v>
      </c>
      <c r="H217" s="11" t="s">
        <v>22</v>
      </c>
      <c r="I217" s="8" t="s">
        <v>691</v>
      </c>
    </row>
    <row r="218" spans="1:9" ht="19.2" x14ac:dyDescent="0.35">
      <c r="A218" s="69"/>
      <c r="B218" s="12" t="s">
        <v>684</v>
      </c>
      <c r="C218" s="13"/>
      <c r="D218" s="13"/>
      <c r="E218" s="14"/>
      <c r="F218" s="14" t="s">
        <v>685</v>
      </c>
      <c r="G218" s="14" t="s">
        <v>685</v>
      </c>
      <c r="H218" s="16" t="s">
        <v>26</v>
      </c>
      <c r="I218" s="15"/>
    </row>
    <row r="219" spans="1:9" ht="19.2" x14ac:dyDescent="0.35">
      <c r="A219" s="69"/>
      <c r="B219" s="15" t="s">
        <v>27</v>
      </c>
      <c r="C219" s="13"/>
      <c r="D219" s="13"/>
      <c r="E219" s="14"/>
      <c r="F219" s="15"/>
      <c r="G219" s="15"/>
      <c r="H219" s="16" t="s">
        <v>28</v>
      </c>
      <c r="I219" s="17" t="s">
        <v>650</v>
      </c>
    </row>
    <row r="220" spans="1:9" ht="19.2" x14ac:dyDescent="0.35">
      <c r="A220" s="69"/>
      <c r="B220" s="15"/>
      <c r="C220" s="13"/>
      <c r="D220" s="13"/>
      <c r="E220" s="14"/>
      <c r="F220" s="15"/>
      <c r="G220" s="15"/>
      <c r="H220" s="16" t="s">
        <v>30</v>
      </c>
      <c r="I220" s="18">
        <v>2568</v>
      </c>
    </row>
    <row r="221" spans="1:9" ht="19.2" x14ac:dyDescent="0.35">
      <c r="A221" s="70"/>
      <c r="B221" s="20"/>
      <c r="C221" s="21"/>
      <c r="D221" s="21"/>
      <c r="E221" s="22"/>
      <c r="F221" s="20"/>
      <c r="G221" s="20"/>
      <c r="H221" s="23" t="s">
        <v>31</v>
      </c>
      <c r="I221" s="20"/>
    </row>
    <row r="222" spans="1:9" ht="18.75" customHeight="1" x14ac:dyDescent="0.35">
      <c r="A222" s="68">
        <v>41</v>
      </c>
      <c r="B222" s="8" t="s">
        <v>262</v>
      </c>
      <c r="C222" s="9">
        <v>27000</v>
      </c>
      <c r="D222" s="9">
        <f t="shared" ref="D222" si="16">SUM(C222)</f>
        <v>27000</v>
      </c>
      <c r="E222" s="10" t="s">
        <v>20</v>
      </c>
      <c r="F222" s="8" t="s">
        <v>692</v>
      </c>
      <c r="G222" s="8" t="s">
        <v>692</v>
      </c>
      <c r="H222" s="11" t="s">
        <v>22</v>
      </c>
      <c r="I222" s="8" t="s">
        <v>693</v>
      </c>
    </row>
    <row r="223" spans="1:9" ht="19.2" x14ac:dyDescent="0.35">
      <c r="A223" s="69"/>
      <c r="B223" s="12" t="s">
        <v>343</v>
      </c>
      <c r="C223" s="13"/>
      <c r="D223" s="13"/>
      <c r="E223" s="14"/>
      <c r="F223" s="14" t="s">
        <v>266</v>
      </c>
      <c r="G223" s="14" t="s">
        <v>266</v>
      </c>
      <c r="H223" s="16" t="s">
        <v>26</v>
      </c>
      <c r="I223" s="15"/>
    </row>
    <row r="224" spans="1:9" ht="19.2" x14ac:dyDescent="0.35">
      <c r="A224" s="69"/>
      <c r="B224" s="15" t="s">
        <v>694</v>
      </c>
      <c r="C224" s="13"/>
      <c r="D224" s="13"/>
      <c r="E224" s="14"/>
      <c r="F224" s="15"/>
      <c r="G224" s="15"/>
      <c r="H224" s="16" t="s">
        <v>28</v>
      </c>
      <c r="I224" s="17" t="s">
        <v>650</v>
      </c>
    </row>
    <row r="225" spans="1:11" ht="19.2" x14ac:dyDescent="0.35">
      <c r="A225" s="69"/>
      <c r="B225" s="15" t="s">
        <v>27</v>
      </c>
      <c r="C225" s="13"/>
      <c r="D225" s="13"/>
      <c r="E225" s="14"/>
      <c r="F225" s="15"/>
      <c r="G225" s="15"/>
      <c r="H225" s="16" t="s">
        <v>30</v>
      </c>
      <c r="I225" s="18">
        <v>2568</v>
      </c>
      <c r="K225" s="19"/>
    </row>
    <row r="226" spans="1:11" ht="19.2" x14ac:dyDescent="0.35">
      <c r="A226" s="70"/>
      <c r="B226" s="20"/>
      <c r="C226" s="21"/>
      <c r="D226" s="21"/>
      <c r="E226" s="22"/>
      <c r="F226" s="20"/>
      <c r="G226" s="20"/>
      <c r="H226" s="23" t="s">
        <v>31</v>
      </c>
      <c r="I226" s="20"/>
    </row>
    <row r="227" spans="1:11" ht="18.75" customHeight="1" x14ac:dyDescent="0.35">
      <c r="A227" s="68">
        <v>42</v>
      </c>
      <c r="B227" s="8" t="s">
        <v>262</v>
      </c>
      <c r="C227" s="9">
        <v>24290</v>
      </c>
      <c r="D227" s="9">
        <f t="shared" ref="D227" si="17">SUM(C227)</f>
        <v>24290</v>
      </c>
      <c r="E227" s="10" t="s">
        <v>20</v>
      </c>
      <c r="F227" s="8" t="s">
        <v>270</v>
      </c>
      <c r="G227" s="8" t="s">
        <v>270</v>
      </c>
      <c r="H227" s="11" t="s">
        <v>22</v>
      </c>
      <c r="I227" s="8" t="s">
        <v>695</v>
      </c>
    </row>
    <row r="228" spans="1:11" ht="19.2" x14ac:dyDescent="0.35">
      <c r="A228" s="69"/>
      <c r="B228" s="12" t="s">
        <v>696</v>
      </c>
      <c r="C228" s="13"/>
      <c r="D228" s="13"/>
      <c r="E228" s="14"/>
      <c r="F228" s="14" t="s">
        <v>697</v>
      </c>
      <c r="G228" s="14" t="s">
        <v>697</v>
      </c>
      <c r="H228" s="16" t="s">
        <v>26</v>
      </c>
      <c r="I228" s="15"/>
    </row>
    <row r="229" spans="1:11" ht="19.2" x14ac:dyDescent="0.35">
      <c r="A229" s="69"/>
      <c r="B229" s="15" t="s">
        <v>27</v>
      </c>
      <c r="C229" s="13"/>
      <c r="D229" s="13"/>
      <c r="E229" s="14"/>
      <c r="F229" s="15"/>
      <c r="G229" s="15"/>
      <c r="H229" s="16" t="s">
        <v>28</v>
      </c>
      <c r="I229" s="17" t="s">
        <v>650</v>
      </c>
    </row>
    <row r="230" spans="1:11" ht="19.2" x14ac:dyDescent="0.35">
      <c r="A230" s="69"/>
      <c r="B230" s="15"/>
      <c r="C230" s="13"/>
      <c r="D230" s="13"/>
      <c r="E230" s="14"/>
      <c r="F230" s="15"/>
      <c r="G230" s="15"/>
      <c r="H230" s="16" t="s">
        <v>30</v>
      </c>
      <c r="I230" s="18">
        <v>2568</v>
      </c>
    </row>
    <row r="231" spans="1:11" ht="19.2" x14ac:dyDescent="0.35">
      <c r="A231" s="70"/>
      <c r="B231" s="20"/>
      <c r="C231" s="21"/>
      <c r="D231" s="21"/>
      <c r="E231" s="22"/>
      <c r="F231" s="20"/>
      <c r="G231" s="20"/>
      <c r="H231" s="23" t="s">
        <v>31</v>
      </c>
      <c r="I231" s="20"/>
    </row>
    <row r="232" spans="1:11" ht="18.75" customHeight="1" x14ac:dyDescent="0.35">
      <c r="A232" s="68">
        <v>43</v>
      </c>
      <c r="B232" s="8" t="s">
        <v>262</v>
      </c>
      <c r="C232" s="9">
        <v>24290</v>
      </c>
      <c r="D232" s="9">
        <f>SUM(C232)</f>
        <v>24290</v>
      </c>
      <c r="E232" s="10" t="s">
        <v>20</v>
      </c>
      <c r="F232" s="8" t="s">
        <v>274</v>
      </c>
      <c r="G232" s="8" t="s">
        <v>274</v>
      </c>
      <c r="H232" s="11" t="s">
        <v>22</v>
      </c>
      <c r="I232" s="8" t="s">
        <v>698</v>
      </c>
    </row>
    <row r="233" spans="1:11" ht="19.2" x14ac:dyDescent="0.35">
      <c r="A233" s="69"/>
      <c r="B233" s="12" t="s">
        <v>696</v>
      </c>
      <c r="C233" s="13"/>
      <c r="D233" s="13"/>
      <c r="E233" s="14"/>
      <c r="F233" s="14" t="s">
        <v>697</v>
      </c>
      <c r="G233" s="14" t="s">
        <v>697</v>
      </c>
      <c r="H233" s="16" t="s">
        <v>26</v>
      </c>
      <c r="I233" s="15"/>
    </row>
    <row r="234" spans="1:11" ht="19.2" x14ac:dyDescent="0.35">
      <c r="A234" s="69"/>
      <c r="B234" s="15" t="s">
        <v>27</v>
      </c>
      <c r="C234" s="13"/>
      <c r="D234" s="13"/>
      <c r="E234" s="14"/>
      <c r="F234" s="15"/>
      <c r="G234" s="15"/>
      <c r="H234" s="16" t="s">
        <v>28</v>
      </c>
      <c r="I234" s="17" t="s">
        <v>650</v>
      </c>
    </row>
    <row r="235" spans="1:11" ht="19.2" x14ac:dyDescent="0.35">
      <c r="A235" s="69"/>
      <c r="B235" s="15"/>
      <c r="C235" s="13"/>
      <c r="D235" s="13"/>
      <c r="E235" s="14"/>
      <c r="F235" s="15"/>
      <c r="G235" s="15"/>
      <c r="H235" s="16" t="s">
        <v>30</v>
      </c>
      <c r="I235" s="18">
        <v>2568</v>
      </c>
    </row>
    <row r="236" spans="1:11" ht="19.2" x14ac:dyDescent="0.35">
      <c r="A236" s="70"/>
      <c r="B236" s="20"/>
      <c r="C236" s="21"/>
      <c r="D236" s="21"/>
      <c r="E236" s="22"/>
      <c r="F236" s="20"/>
      <c r="G236" s="20"/>
      <c r="H236" s="23" t="s">
        <v>31</v>
      </c>
      <c r="I236" s="20"/>
    </row>
    <row r="238" spans="1:11" ht="18.75" customHeight="1" x14ac:dyDescent="0.35">
      <c r="A238" s="68">
        <v>44</v>
      </c>
      <c r="B238" s="8" t="s">
        <v>262</v>
      </c>
      <c r="C238" s="9">
        <v>24290</v>
      </c>
      <c r="D238" s="9">
        <f>SUM(C238)</f>
        <v>24290</v>
      </c>
      <c r="E238" s="10" t="s">
        <v>20</v>
      </c>
      <c r="F238" s="8" t="s">
        <v>276</v>
      </c>
      <c r="G238" s="8" t="s">
        <v>276</v>
      </c>
      <c r="H238" s="11" t="s">
        <v>22</v>
      </c>
      <c r="I238" s="8" t="s">
        <v>699</v>
      </c>
    </row>
    <row r="239" spans="1:11" ht="19.2" x14ac:dyDescent="0.35">
      <c r="A239" s="69"/>
      <c r="B239" s="12" t="s">
        <v>696</v>
      </c>
      <c r="C239" s="13"/>
      <c r="D239" s="13"/>
      <c r="E239" s="14"/>
      <c r="F239" s="14" t="s">
        <v>697</v>
      </c>
      <c r="G239" s="14" t="s">
        <v>697</v>
      </c>
      <c r="H239" s="16" t="s">
        <v>26</v>
      </c>
      <c r="I239" s="15"/>
    </row>
    <row r="240" spans="1:11" ht="19.2" x14ac:dyDescent="0.35">
      <c r="A240" s="69"/>
      <c r="B240" s="15" t="s">
        <v>27</v>
      </c>
      <c r="C240" s="13"/>
      <c r="D240" s="13"/>
      <c r="E240" s="14"/>
      <c r="F240" s="15"/>
      <c r="G240" s="15"/>
      <c r="H240" s="16" t="s">
        <v>28</v>
      </c>
      <c r="I240" s="17" t="s">
        <v>650</v>
      </c>
    </row>
    <row r="241" spans="1:11" ht="19.2" x14ac:dyDescent="0.35">
      <c r="A241" s="69"/>
      <c r="B241" s="15"/>
      <c r="C241" s="13"/>
      <c r="D241" s="13"/>
      <c r="E241" s="14"/>
      <c r="F241" s="15"/>
      <c r="G241" s="15"/>
      <c r="H241" s="16" t="s">
        <v>30</v>
      </c>
      <c r="I241" s="18">
        <v>2568</v>
      </c>
    </row>
    <row r="242" spans="1:11" ht="19.2" x14ac:dyDescent="0.35">
      <c r="A242" s="70"/>
      <c r="B242" s="20"/>
      <c r="C242" s="21"/>
      <c r="D242" s="21"/>
      <c r="E242" s="22"/>
      <c r="F242" s="20"/>
      <c r="G242" s="20"/>
      <c r="H242" s="23" t="s">
        <v>31</v>
      </c>
      <c r="I242" s="20"/>
    </row>
    <row r="243" spans="1:11" ht="18.75" customHeight="1" x14ac:dyDescent="0.35">
      <c r="A243" s="68">
        <v>45</v>
      </c>
      <c r="B243" s="8" t="s">
        <v>262</v>
      </c>
      <c r="C243" s="9">
        <v>24290</v>
      </c>
      <c r="D243" s="9">
        <f>SUM(C243)</f>
        <v>24290</v>
      </c>
      <c r="E243" s="10" t="s">
        <v>20</v>
      </c>
      <c r="F243" s="8" t="s">
        <v>278</v>
      </c>
      <c r="G243" s="8" t="s">
        <v>278</v>
      </c>
      <c r="H243" s="11" t="s">
        <v>22</v>
      </c>
      <c r="I243" s="8" t="s">
        <v>700</v>
      </c>
    </row>
    <row r="244" spans="1:11" ht="19.2" x14ac:dyDescent="0.35">
      <c r="A244" s="69"/>
      <c r="B244" s="12" t="s">
        <v>696</v>
      </c>
      <c r="C244" s="13"/>
      <c r="D244" s="13"/>
      <c r="E244" s="14"/>
      <c r="F244" s="14" t="s">
        <v>697</v>
      </c>
      <c r="G244" s="14" t="s">
        <v>697</v>
      </c>
      <c r="H244" s="16" t="s">
        <v>26</v>
      </c>
      <c r="I244" s="15"/>
    </row>
    <row r="245" spans="1:11" ht="19.2" x14ac:dyDescent="0.35">
      <c r="A245" s="69"/>
      <c r="B245" s="15" t="s">
        <v>27</v>
      </c>
      <c r="C245" s="13"/>
      <c r="D245" s="13"/>
      <c r="E245" s="14"/>
      <c r="F245" s="15"/>
      <c r="G245" s="15"/>
      <c r="H245" s="16" t="s">
        <v>28</v>
      </c>
      <c r="I245" s="17" t="s">
        <v>650</v>
      </c>
    </row>
    <row r="246" spans="1:11" ht="19.2" x14ac:dyDescent="0.35">
      <c r="A246" s="69"/>
      <c r="B246" s="15"/>
      <c r="C246" s="13"/>
      <c r="D246" s="13"/>
      <c r="E246" s="14"/>
      <c r="F246" s="15"/>
      <c r="G246" s="15"/>
      <c r="H246" s="16" t="s">
        <v>30</v>
      </c>
      <c r="I246" s="18">
        <v>2568</v>
      </c>
      <c r="K246" s="19"/>
    </row>
    <row r="247" spans="1:11" ht="19.2" x14ac:dyDescent="0.35">
      <c r="A247" s="70"/>
      <c r="B247" s="20"/>
      <c r="C247" s="21"/>
      <c r="D247" s="21"/>
      <c r="E247" s="22"/>
      <c r="F247" s="20"/>
      <c r="G247" s="20"/>
      <c r="H247" s="23" t="s">
        <v>31</v>
      </c>
      <c r="I247" s="20"/>
    </row>
    <row r="248" spans="1:11" ht="18.75" customHeight="1" x14ac:dyDescent="0.35">
      <c r="A248" s="68">
        <v>46</v>
      </c>
      <c r="B248" s="8" t="s">
        <v>262</v>
      </c>
      <c r="C248" s="9">
        <v>24290</v>
      </c>
      <c r="D248" s="9">
        <f>SUM(C248)</f>
        <v>24290</v>
      </c>
      <c r="E248" s="10" t="s">
        <v>20</v>
      </c>
      <c r="F248" s="8" t="s">
        <v>280</v>
      </c>
      <c r="G248" s="8" t="s">
        <v>280</v>
      </c>
      <c r="H248" s="11" t="s">
        <v>22</v>
      </c>
      <c r="I248" s="8" t="s">
        <v>701</v>
      </c>
    </row>
    <row r="249" spans="1:11" ht="19.2" x14ac:dyDescent="0.35">
      <c r="A249" s="69"/>
      <c r="B249" s="12" t="s">
        <v>702</v>
      </c>
      <c r="C249" s="13"/>
      <c r="D249" s="13"/>
      <c r="E249" s="14"/>
      <c r="F249" s="14" t="s">
        <v>697</v>
      </c>
      <c r="G249" s="14" t="s">
        <v>697</v>
      </c>
      <c r="H249" s="16" t="s">
        <v>26</v>
      </c>
      <c r="I249" s="15"/>
    </row>
    <row r="250" spans="1:11" ht="19.2" x14ac:dyDescent="0.35">
      <c r="A250" s="69"/>
      <c r="B250" s="15" t="s">
        <v>27</v>
      </c>
      <c r="C250" s="13"/>
      <c r="D250" s="13"/>
      <c r="E250" s="14"/>
      <c r="F250" s="15"/>
      <c r="G250" s="15"/>
      <c r="H250" s="16" t="s">
        <v>28</v>
      </c>
      <c r="I250" s="17" t="s">
        <v>650</v>
      </c>
    </row>
    <row r="251" spans="1:11" ht="19.2" x14ac:dyDescent="0.35">
      <c r="A251" s="69"/>
      <c r="B251" s="15"/>
      <c r="C251" s="13"/>
      <c r="D251" s="13"/>
      <c r="E251" s="14"/>
      <c r="F251" s="15"/>
      <c r="G251" s="15"/>
      <c r="H251" s="16" t="s">
        <v>30</v>
      </c>
      <c r="I251" s="18">
        <v>2568</v>
      </c>
    </row>
    <row r="252" spans="1:11" ht="19.2" x14ac:dyDescent="0.35">
      <c r="A252" s="70"/>
      <c r="B252" s="20"/>
      <c r="C252" s="21"/>
      <c r="D252" s="21"/>
      <c r="E252" s="22"/>
      <c r="F252" s="20"/>
      <c r="G252" s="20"/>
      <c r="H252" s="23" t="s">
        <v>31</v>
      </c>
      <c r="I252" s="20"/>
    </row>
    <row r="253" spans="1:11" ht="18.75" customHeight="1" x14ac:dyDescent="0.35">
      <c r="A253" s="68">
        <v>47</v>
      </c>
      <c r="B253" s="8" t="s">
        <v>262</v>
      </c>
      <c r="C253" s="9">
        <v>24290</v>
      </c>
      <c r="D253" s="9">
        <f>SUM(C253)</f>
        <v>24290</v>
      </c>
      <c r="E253" s="10" t="s">
        <v>20</v>
      </c>
      <c r="F253" s="8" t="s">
        <v>703</v>
      </c>
      <c r="G253" s="8" t="s">
        <v>703</v>
      </c>
      <c r="H253" s="11" t="s">
        <v>22</v>
      </c>
      <c r="I253" s="8" t="s">
        <v>704</v>
      </c>
    </row>
    <row r="254" spans="1:11" ht="19.2" x14ac:dyDescent="0.35">
      <c r="A254" s="69"/>
      <c r="B254" s="12" t="s">
        <v>705</v>
      </c>
      <c r="C254" s="13"/>
      <c r="D254" s="13"/>
      <c r="E254" s="14"/>
      <c r="F254" s="14" t="s">
        <v>697</v>
      </c>
      <c r="G254" s="14" t="s">
        <v>697</v>
      </c>
      <c r="H254" s="16" t="s">
        <v>26</v>
      </c>
      <c r="I254" s="15"/>
    </row>
    <row r="255" spans="1:11" ht="19.2" x14ac:dyDescent="0.35">
      <c r="A255" s="69"/>
      <c r="B255" s="15" t="s">
        <v>27</v>
      </c>
      <c r="C255" s="13"/>
      <c r="D255" s="13"/>
      <c r="E255" s="14"/>
      <c r="F255" s="15"/>
      <c r="G255" s="15"/>
      <c r="H255" s="16" t="s">
        <v>28</v>
      </c>
      <c r="I255" s="17" t="s">
        <v>650</v>
      </c>
    </row>
    <row r="256" spans="1:11" ht="19.2" x14ac:dyDescent="0.35">
      <c r="A256" s="69"/>
      <c r="B256" s="15"/>
      <c r="C256" s="13"/>
      <c r="D256" s="13"/>
      <c r="E256" s="14"/>
      <c r="F256" s="15"/>
      <c r="G256" s="15"/>
      <c r="H256" s="16" t="s">
        <v>30</v>
      </c>
      <c r="I256" s="18">
        <v>2568</v>
      </c>
    </row>
    <row r="257" spans="1:11" ht="19.2" x14ac:dyDescent="0.35">
      <c r="A257" s="70"/>
      <c r="B257" s="20"/>
      <c r="C257" s="21"/>
      <c r="D257" s="21"/>
      <c r="E257" s="22"/>
      <c r="F257" s="20"/>
      <c r="G257" s="20"/>
      <c r="H257" s="23" t="s">
        <v>31</v>
      </c>
      <c r="I257" s="20"/>
    </row>
    <row r="259" spans="1:11" ht="18.75" customHeight="1" x14ac:dyDescent="0.35">
      <c r="A259" s="68">
        <v>48</v>
      </c>
      <c r="B259" s="8" t="s">
        <v>262</v>
      </c>
      <c r="C259" s="9">
        <v>24290</v>
      </c>
      <c r="D259" s="9">
        <f t="shared" ref="D259" si="18">SUM(C259)</f>
        <v>24290</v>
      </c>
      <c r="E259" s="10" t="s">
        <v>20</v>
      </c>
      <c r="F259" s="8" t="s">
        <v>356</v>
      </c>
      <c r="G259" s="8" t="s">
        <v>356</v>
      </c>
      <c r="H259" s="11" t="s">
        <v>22</v>
      </c>
      <c r="I259" s="8" t="s">
        <v>706</v>
      </c>
    </row>
    <row r="260" spans="1:11" ht="19.2" x14ac:dyDescent="0.35">
      <c r="A260" s="69"/>
      <c r="B260" s="12" t="s">
        <v>705</v>
      </c>
      <c r="C260" s="13"/>
      <c r="D260" s="13"/>
      <c r="E260" s="14"/>
      <c r="F260" s="14" t="s">
        <v>697</v>
      </c>
      <c r="G260" s="14" t="s">
        <v>697</v>
      </c>
      <c r="H260" s="16" t="s">
        <v>26</v>
      </c>
      <c r="I260" s="15"/>
    </row>
    <row r="261" spans="1:11" ht="19.2" x14ac:dyDescent="0.35">
      <c r="A261" s="69"/>
      <c r="B261" s="15" t="s">
        <v>27</v>
      </c>
      <c r="C261" s="13"/>
      <c r="D261" s="13"/>
      <c r="E261" s="14"/>
      <c r="F261" s="15"/>
      <c r="G261" s="15"/>
      <c r="H261" s="16" t="s">
        <v>28</v>
      </c>
      <c r="I261" s="17" t="s">
        <v>650</v>
      </c>
    </row>
    <row r="262" spans="1:11" ht="19.2" x14ac:dyDescent="0.35">
      <c r="A262" s="69"/>
      <c r="B262" s="15"/>
      <c r="C262" s="13"/>
      <c r="D262" s="13"/>
      <c r="E262" s="14"/>
      <c r="F262" s="15"/>
      <c r="G262" s="15"/>
      <c r="H262" s="16" t="s">
        <v>30</v>
      </c>
      <c r="I262" s="18">
        <v>2568</v>
      </c>
    </row>
    <row r="263" spans="1:11" ht="19.2" x14ac:dyDescent="0.35">
      <c r="A263" s="70"/>
      <c r="B263" s="20"/>
      <c r="C263" s="21"/>
      <c r="D263" s="21"/>
      <c r="E263" s="22"/>
      <c r="F263" s="20"/>
      <c r="G263" s="20"/>
      <c r="H263" s="23" t="s">
        <v>31</v>
      </c>
      <c r="I263" s="20"/>
    </row>
    <row r="264" spans="1:11" ht="18.75" customHeight="1" x14ac:dyDescent="0.35">
      <c r="A264" s="68">
        <v>49</v>
      </c>
      <c r="B264" s="8" t="s">
        <v>262</v>
      </c>
      <c r="C264" s="9">
        <v>27000</v>
      </c>
      <c r="D264" s="9">
        <f t="shared" ref="D264" si="19">SUM(C264)</f>
        <v>27000</v>
      </c>
      <c r="E264" s="10" t="s">
        <v>20</v>
      </c>
      <c r="F264" s="8" t="s">
        <v>707</v>
      </c>
      <c r="G264" s="8" t="s">
        <v>707</v>
      </c>
      <c r="H264" s="11" t="s">
        <v>22</v>
      </c>
      <c r="I264" s="8" t="s">
        <v>708</v>
      </c>
    </row>
    <row r="265" spans="1:11" ht="19.2" x14ac:dyDescent="0.35">
      <c r="A265" s="69"/>
      <c r="B265" s="12" t="s">
        <v>664</v>
      </c>
      <c r="C265" s="13"/>
      <c r="D265" s="13"/>
      <c r="E265" s="14"/>
      <c r="F265" s="14" t="s">
        <v>266</v>
      </c>
      <c r="G265" s="14" t="s">
        <v>266</v>
      </c>
      <c r="H265" s="16" t="s">
        <v>26</v>
      </c>
      <c r="I265" s="15"/>
    </row>
    <row r="266" spans="1:11" ht="19.2" x14ac:dyDescent="0.35">
      <c r="A266" s="69"/>
      <c r="B266" s="15" t="s">
        <v>305</v>
      </c>
      <c r="C266" s="13"/>
      <c r="D266" s="13"/>
      <c r="E266" s="14"/>
      <c r="F266" s="15"/>
      <c r="G266" s="15"/>
      <c r="H266" s="16" t="s">
        <v>28</v>
      </c>
      <c r="I266" s="17" t="s">
        <v>650</v>
      </c>
    </row>
    <row r="267" spans="1:11" ht="19.2" x14ac:dyDescent="0.35">
      <c r="A267" s="69"/>
      <c r="B267" s="15" t="s">
        <v>27</v>
      </c>
      <c r="C267" s="13"/>
      <c r="D267" s="13"/>
      <c r="E267" s="14"/>
      <c r="F267" s="15"/>
      <c r="G267" s="15"/>
      <c r="H267" s="16" t="s">
        <v>30</v>
      </c>
      <c r="I267" s="18">
        <v>2568</v>
      </c>
      <c r="K267" s="19"/>
    </row>
    <row r="268" spans="1:11" ht="19.2" x14ac:dyDescent="0.35">
      <c r="A268" s="70"/>
      <c r="B268" s="20"/>
      <c r="C268" s="21"/>
      <c r="D268" s="21"/>
      <c r="E268" s="22"/>
      <c r="F268" s="20"/>
      <c r="G268" s="20"/>
      <c r="H268" s="23" t="s">
        <v>31</v>
      </c>
      <c r="I268" s="20"/>
    </row>
    <row r="269" spans="1:11" ht="18.75" customHeight="1" x14ac:dyDescent="0.35">
      <c r="A269" s="68">
        <v>50</v>
      </c>
      <c r="B269" s="8" t="s">
        <v>39</v>
      </c>
      <c r="C269" s="9">
        <v>15070</v>
      </c>
      <c r="D269" s="9">
        <f t="shared" ref="D269" si="20">SUM(C269)</f>
        <v>15070</v>
      </c>
      <c r="E269" s="10" t="s">
        <v>20</v>
      </c>
      <c r="F269" s="8" t="s">
        <v>40</v>
      </c>
      <c r="G269" s="8" t="s">
        <v>40</v>
      </c>
      <c r="H269" s="11" t="s">
        <v>22</v>
      </c>
      <c r="I269" s="8" t="s">
        <v>709</v>
      </c>
    </row>
    <row r="270" spans="1:11" ht="19.2" x14ac:dyDescent="0.35">
      <c r="A270" s="69"/>
      <c r="B270" s="15" t="s">
        <v>710</v>
      </c>
      <c r="C270" s="13"/>
      <c r="D270" s="13"/>
      <c r="E270" s="14"/>
      <c r="F270" s="14" t="s">
        <v>711</v>
      </c>
      <c r="G270" s="14" t="s">
        <v>711</v>
      </c>
      <c r="H270" s="16" t="s">
        <v>26</v>
      </c>
      <c r="I270" s="15"/>
    </row>
    <row r="271" spans="1:11" ht="19.2" x14ac:dyDescent="0.35">
      <c r="A271" s="69"/>
      <c r="B271" s="15" t="s">
        <v>55</v>
      </c>
      <c r="C271" s="13"/>
      <c r="D271" s="13"/>
      <c r="E271" s="14"/>
      <c r="F271" s="15"/>
      <c r="G271" s="15"/>
      <c r="H271" s="16" t="s">
        <v>28</v>
      </c>
      <c r="I271" s="17" t="s">
        <v>712</v>
      </c>
    </row>
    <row r="272" spans="1:11" ht="19.2" x14ac:dyDescent="0.35">
      <c r="A272" s="69"/>
      <c r="B272" s="15" t="s">
        <v>27</v>
      </c>
      <c r="C272" s="13"/>
      <c r="D272" s="13"/>
      <c r="E272" s="14"/>
      <c r="F272" s="15"/>
      <c r="G272" s="15"/>
      <c r="H272" s="16" t="s">
        <v>30</v>
      </c>
      <c r="I272" s="18">
        <v>2568</v>
      </c>
    </row>
    <row r="273" spans="1:11" ht="19.2" x14ac:dyDescent="0.35">
      <c r="A273" s="70"/>
      <c r="B273" s="20"/>
      <c r="C273" s="21"/>
      <c r="D273" s="21"/>
      <c r="E273" s="22"/>
      <c r="F273" s="20"/>
      <c r="G273" s="20"/>
      <c r="H273" s="23" t="s">
        <v>31</v>
      </c>
      <c r="I273" s="20"/>
    </row>
    <row r="274" spans="1:11" ht="18.75" customHeight="1" x14ac:dyDescent="0.35">
      <c r="A274" s="68">
        <v>51</v>
      </c>
      <c r="B274" s="8" t="s">
        <v>39</v>
      </c>
      <c r="C274" s="9">
        <v>19650</v>
      </c>
      <c r="D274" s="9">
        <f>SUM(C274)</f>
        <v>19650</v>
      </c>
      <c r="E274" s="10" t="s">
        <v>20</v>
      </c>
      <c r="F274" s="8" t="s">
        <v>40</v>
      </c>
      <c r="G274" s="8" t="s">
        <v>40</v>
      </c>
      <c r="H274" s="11" t="s">
        <v>22</v>
      </c>
      <c r="I274" s="8" t="s">
        <v>713</v>
      </c>
    </row>
    <row r="275" spans="1:11" ht="19.2" x14ac:dyDescent="0.35">
      <c r="A275" s="69"/>
      <c r="B275" s="15" t="s">
        <v>714</v>
      </c>
      <c r="C275" s="13"/>
      <c r="D275" s="13"/>
      <c r="E275" s="14"/>
      <c r="F275" s="14" t="s">
        <v>715</v>
      </c>
      <c r="G275" s="14" t="s">
        <v>715</v>
      </c>
      <c r="H275" s="16" t="s">
        <v>26</v>
      </c>
      <c r="I275" s="15"/>
    </row>
    <row r="276" spans="1:11" ht="19.2" x14ac:dyDescent="0.35">
      <c r="A276" s="69"/>
      <c r="B276" s="15" t="s">
        <v>305</v>
      </c>
      <c r="C276" s="13"/>
      <c r="D276" s="13"/>
      <c r="E276" s="14"/>
      <c r="F276" s="15"/>
      <c r="G276" s="15"/>
      <c r="H276" s="16" t="s">
        <v>28</v>
      </c>
      <c r="I276" s="17" t="s">
        <v>712</v>
      </c>
    </row>
    <row r="277" spans="1:11" ht="19.2" x14ac:dyDescent="0.35">
      <c r="A277" s="69"/>
      <c r="B277" s="15" t="s">
        <v>27</v>
      </c>
      <c r="C277" s="13"/>
      <c r="D277" s="13"/>
      <c r="E277" s="14"/>
      <c r="F277" s="15"/>
      <c r="G277" s="15"/>
      <c r="H277" s="16" t="s">
        <v>30</v>
      </c>
      <c r="I277" s="18">
        <v>2568</v>
      </c>
    </row>
    <row r="278" spans="1:11" ht="19.2" x14ac:dyDescent="0.35">
      <c r="A278" s="70"/>
      <c r="B278" s="20"/>
      <c r="C278" s="21"/>
      <c r="D278" s="21"/>
      <c r="E278" s="22"/>
      <c r="F278" s="20"/>
      <c r="G278" s="20"/>
      <c r="H278" s="23" t="s">
        <v>31</v>
      </c>
      <c r="I278" s="20"/>
    </row>
    <row r="280" spans="1:11" ht="18.75" customHeight="1" x14ac:dyDescent="0.35">
      <c r="A280" s="68">
        <v>52</v>
      </c>
      <c r="B280" s="8" t="s">
        <v>716</v>
      </c>
      <c r="C280" s="9">
        <v>20827</v>
      </c>
      <c r="D280" s="9">
        <f t="shared" ref="D280" si="21">SUM(C280)</f>
        <v>20827</v>
      </c>
      <c r="E280" s="10" t="s">
        <v>20</v>
      </c>
      <c r="F280" s="8" t="s">
        <v>242</v>
      </c>
      <c r="G280" s="8" t="s">
        <v>242</v>
      </c>
      <c r="H280" s="11" t="s">
        <v>22</v>
      </c>
      <c r="I280" s="8" t="s">
        <v>717</v>
      </c>
    </row>
    <row r="281" spans="1:11" ht="19.2" x14ac:dyDescent="0.35">
      <c r="A281" s="69"/>
      <c r="B281" s="15" t="s">
        <v>573</v>
      </c>
      <c r="C281" s="13"/>
      <c r="D281" s="13"/>
      <c r="E281" s="14"/>
      <c r="F281" s="14" t="s">
        <v>718</v>
      </c>
      <c r="G281" s="14" t="s">
        <v>718</v>
      </c>
      <c r="H281" s="16" t="s">
        <v>26</v>
      </c>
      <c r="I281" s="15"/>
    </row>
    <row r="282" spans="1:11" ht="19.2" x14ac:dyDescent="0.35">
      <c r="A282" s="69"/>
      <c r="B282" s="15"/>
      <c r="C282" s="13"/>
      <c r="D282" s="13"/>
      <c r="E282" s="14"/>
      <c r="F282" s="15"/>
      <c r="G282" s="15"/>
      <c r="H282" s="16" t="s">
        <v>28</v>
      </c>
      <c r="I282" s="17" t="s">
        <v>712</v>
      </c>
    </row>
    <row r="283" spans="1:11" ht="19.2" x14ac:dyDescent="0.35">
      <c r="A283" s="69"/>
      <c r="B283" s="15"/>
      <c r="C283" s="13"/>
      <c r="D283" s="13"/>
      <c r="E283" s="14"/>
      <c r="F283" s="15"/>
      <c r="G283" s="15"/>
      <c r="H283" s="16" t="s">
        <v>30</v>
      </c>
      <c r="I283" s="18">
        <v>2568</v>
      </c>
    </row>
    <row r="284" spans="1:11" ht="19.2" x14ac:dyDescent="0.35">
      <c r="A284" s="70"/>
      <c r="B284" s="20"/>
      <c r="C284" s="21"/>
      <c r="D284" s="21"/>
      <c r="E284" s="22"/>
      <c r="F284" s="20"/>
      <c r="G284" s="20"/>
      <c r="H284" s="23" t="s">
        <v>31</v>
      </c>
      <c r="I284" s="20"/>
    </row>
    <row r="285" spans="1:11" ht="18.75" customHeight="1" x14ac:dyDescent="0.35">
      <c r="A285" s="68">
        <v>53</v>
      </c>
      <c r="B285" s="8" t="s">
        <v>32</v>
      </c>
      <c r="C285" s="9">
        <v>5400</v>
      </c>
      <c r="D285" s="9">
        <f t="shared" ref="D285" si="22">SUM(C285)</f>
        <v>5400</v>
      </c>
      <c r="E285" s="10" t="s">
        <v>20</v>
      </c>
      <c r="F285" s="8" t="s">
        <v>40</v>
      </c>
      <c r="G285" s="8" t="s">
        <v>40</v>
      </c>
      <c r="H285" s="11" t="s">
        <v>22</v>
      </c>
      <c r="I285" s="8" t="s">
        <v>719</v>
      </c>
    </row>
    <row r="286" spans="1:11" ht="19.2" x14ac:dyDescent="0.35">
      <c r="A286" s="69"/>
      <c r="B286" s="15" t="s">
        <v>112</v>
      </c>
      <c r="C286" s="13"/>
      <c r="D286" s="13"/>
      <c r="E286" s="14"/>
      <c r="F286" s="14" t="s">
        <v>613</v>
      </c>
      <c r="G286" s="14" t="s">
        <v>613</v>
      </c>
      <c r="H286" s="16" t="s">
        <v>26</v>
      </c>
      <c r="I286" s="15"/>
    </row>
    <row r="287" spans="1:11" ht="19.2" x14ac:dyDescent="0.35">
      <c r="A287" s="69"/>
      <c r="B287" s="15" t="s">
        <v>648</v>
      </c>
      <c r="C287" s="13"/>
      <c r="D287" s="13"/>
      <c r="E287" s="14"/>
      <c r="F287" s="15"/>
      <c r="G287" s="15"/>
      <c r="H287" s="16" t="s">
        <v>28</v>
      </c>
      <c r="I287" s="17" t="s">
        <v>712</v>
      </c>
    </row>
    <row r="288" spans="1:11" ht="19.2" x14ac:dyDescent="0.35">
      <c r="A288" s="69"/>
      <c r="B288" s="15" t="s">
        <v>27</v>
      </c>
      <c r="C288" s="13"/>
      <c r="D288" s="13"/>
      <c r="E288" s="14"/>
      <c r="F288" s="15"/>
      <c r="G288" s="15"/>
      <c r="H288" s="16" t="s">
        <v>30</v>
      </c>
      <c r="I288" s="18">
        <v>2568</v>
      </c>
      <c r="K288" s="19"/>
    </row>
    <row r="289" spans="1:9" ht="19.2" x14ac:dyDescent="0.35">
      <c r="A289" s="70"/>
      <c r="B289" s="20"/>
      <c r="C289" s="21"/>
      <c r="D289" s="21"/>
      <c r="E289" s="22"/>
      <c r="F289" s="20"/>
      <c r="G289" s="20"/>
      <c r="H289" s="23" t="s">
        <v>31</v>
      </c>
      <c r="I289" s="20"/>
    </row>
    <row r="290" spans="1:9" ht="18.75" customHeight="1" x14ac:dyDescent="0.35">
      <c r="A290" s="68"/>
      <c r="B290" s="8"/>
      <c r="C290" s="9"/>
      <c r="D290" s="9"/>
      <c r="E290" s="10"/>
      <c r="F290" s="8"/>
      <c r="G290" s="8"/>
      <c r="H290" s="11"/>
      <c r="I290" s="8"/>
    </row>
    <row r="291" spans="1:9" ht="19.2" x14ac:dyDescent="0.35">
      <c r="A291" s="69"/>
      <c r="B291" s="15"/>
      <c r="C291" s="13"/>
      <c r="D291" s="13"/>
      <c r="E291" s="14"/>
      <c r="F291" s="38"/>
      <c r="G291" s="38"/>
      <c r="H291" s="16"/>
      <c r="I291" s="15"/>
    </row>
    <row r="292" spans="1:9" ht="19.2" x14ac:dyDescent="0.35">
      <c r="A292" s="69"/>
      <c r="B292" s="15"/>
      <c r="C292" s="13"/>
      <c r="D292" s="13"/>
      <c r="E292" s="14"/>
      <c r="F292" s="15"/>
      <c r="G292" s="15"/>
      <c r="H292" s="16"/>
      <c r="I292" s="17"/>
    </row>
    <row r="293" spans="1:9" ht="19.2" x14ac:dyDescent="0.35">
      <c r="A293" s="69"/>
      <c r="B293" s="15"/>
      <c r="C293" s="13"/>
      <c r="D293" s="13"/>
      <c r="E293" s="14"/>
      <c r="F293" s="15"/>
      <c r="G293" s="15"/>
      <c r="H293" s="16"/>
      <c r="I293" s="18"/>
    </row>
    <row r="294" spans="1:9" ht="19.2" x14ac:dyDescent="0.35">
      <c r="A294" s="70"/>
      <c r="B294" s="20"/>
      <c r="C294" s="21"/>
      <c r="D294" s="21"/>
      <c r="E294" s="22"/>
      <c r="F294" s="20"/>
      <c r="G294" s="20"/>
      <c r="H294" s="23"/>
      <c r="I294" s="20"/>
    </row>
    <row r="295" spans="1:9" ht="18.75" customHeight="1" x14ac:dyDescent="0.3">
      <c r="A295" s="68"/>
      <c r="B295" s="55"/>
      <c r="C295" s="55"/>
      <c r="D295" s="55"/>
      <c r="E295" s="55"/>
      <c r="F295" s="55"/>
      <c r="G295" s="55"/>
      <c r="H295" s="55"/>
      <c r="I295" s="55"/>
    </row>
    <row r="296" spans="1:9" x14ac:dyDescent="0.3">
      <c r="A296" s="69"/>
      <c r="B296" s="56"/>
      <c r="C296" s="56"/>
      <c r="D296" s="56"/>
      <c r="E296" s="56"/>
      <c r="F296" s="56"/>
      <c r="G296" s="56"/>
      <c r="H296" s="56"/>
      <c r="I296" s="56"/>
    </row>
    <row r="297" spans="1:9" x14ac:dyDescent="0.3">
      <c r="A297" s="69"/>
      <c r="B297" s="56"/>
      <c r="C297" s="56"/>
      <c r="D297" s="56"/>
      <c r="E297" s="56"/>
      <c r="F297" s="56"/>
      <c r="G297" s="56"/>
      <c r="H297" s="56"/>
      <c r="I297" s="56"/>
    </row>
    <row r="298" spans="1:9" x14ac:dyDescent="0.3">
      <c r="A298" s="69"/>
      <c r="B298" s="56"/>
      <c r="C298" s="56"/>
      <c r="D298" s="56"/>
      <c r="E298" s="56"/>
      <c r="F298" s="56"/>
      <c r="G298" s="56"/>
      <c r="H298" s="56"/>
      <c r="I298" s="56"/>
    </row>
    <row r="299" spans="1:9" x14ac:dyDescent="0.3">
      <c r="A299" s="70"/>
      <c r="B299" s="57"/>
      <c r="C299" s="57"/>
      <c r="D299" s="57"/>
      <c r="E299" s="57"/>
      <c r="F299" s="57"/>
      <c r="G299" s="57"/>
      <c r="H299" s="57"/>
      <c r="I299" s="57"/>
    </row>
    <row r="302" spans="1:9" ht="30" customHeight="1" x14ac:dyDescent="0.3">
      <c r="B302" s="19"/>
    </row>
  </sheetData>
  <mergeCells count="62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  <mergeCell ref="A190:A194"/>
    <mergeCell ref="A133:A137"/>
    <mergeCell ref="A138:A142"/>
    <mergeCell ref="A143:A147"/>
    <mergeCell ref="A148:A152"/>
    <mergeCell ref="A154:A158"/>
    <mergeCell ref="A159:A163"/>
    <mergeCell ref="A164:A168"/>
    <mergeCell ref="A169:A173"/>
    <mergeCell ref="A175:A179"/>
    <mergeCell ref="A180:A184"/>
    <mergeCell ref="A185:A189"/>
    <mergeCell ref="A253:A257"/>
    <mergeCell ref="A196:A200"/>
    <mergeCell ref="A201:A205"/>
    <mergeCell ref="A206:A210"/>
    <mergeCell ref="A211:A215"/>
    <mergeCell ref="A217:A221"/>
    <mergeCell ref="A222:A226"/>
    <mergeCell ref="A227:A231"/>
    <mergeCell ref="A232:A236"/>
    <mergeCell ref="A238:A242"/>
    <mergeCell ref="A243:A247"/>
    <mergeCell ref="A248:A252"/>
    <mergeCell ref="A290:A294"/>
    <mergeCell ref="A295:A299"/>
    <mergeCell ref="A259:A263"/>
    <mergeCell ref="A264:A268"/>
    <mergeCell ref="A269:A273"/>
    <mergeCell ref="A274:A278"/>
    <mergeCell ref="A280:A284"/>
    <mergeCell ref="A285:A289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opLeftCell="A73" zoomScaleNormal="100" workbookViewId="0">
      <selection activeCell="F76" sqref="F76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720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125</v>
      </c>
      <c r="C7" s="9">
        <v>4895</v>
      </c>
      <c r="D7" s="9">
        <f>SUM(C7)</f>
        <v>4895</v>
      </c>
      <c r="E7" s="10" t="s">
        <v>20</v>
      </c>
      <c r="F7" s="8" t="s">
        <v>228</v>
      </c>
      <c r="G7" s="8" t="s">
        <v>228</v>
      </c>
      <c r="H7" s="11" t="s">
        <v>22</v>
      </c>
      <c r="I7" s="8" t="s">
        <v>721</v>
      </c>
    </row>
    <row r="8" spans="1:11" ht="19.2" x14ac:dyDescent="0.35">
      <c r="A8" s="69"/>
      <c r="B8" s="12" t="s">
        <v>42</v>
      </c>
      <c r="C8" s="13"/>
      <c r="D8" s="13"/>
      <c r="E8" s="14"/>
      <c r="F8" s="15" t="s">
        <v>722</v>
      </c>
      <c r="G8" s="15" t="s">
        <v>722</v>
      </c>
      <c r="H8" s="16" t="s">
        <v>26</v>
      </c>
      <c r="I8" s="15"/>
    </row>
    <row r="9" spans="1:11" ht="19.2" x14ac:dyDescent="0.35">
      <c r="A9" s="69"/>
      <c r="B9" s="15" t="s">
        <v>27</v>
      </c>
      <c r="C9" s="13"/>
      <c r="D9" s="13"/>
      <c r="E9" s="14"/>
      <c r="F9" s="15"/>
      <c r="G9" s="15"/>
      <c r="H9" s="16" t="s">
        <v>28</v>
      </c>
      <c r="I9" s="17" t="s">
        <v>723</v>
      </c>
    </row>
    <row r="10" spans="1:11" ht="19.2" x14ac:dyDescent="0.35">
      <c r="A10" s="69"/>
      <c r="B10" s="15"/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70"/>
      <c r="B11" s="20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68">
        <v>2</v>
      </c>
      <c r="B12" s="8" t="s">
        <v>90</v>
      </c>
      <c r="C12" s="9">
        <v>1300</v>
      </c>
      <c r="D12" s="9">
        <f>SUM(C12)</f>
        <v>1300</v>
      </c>
      <c r="E12" s="10" t="s">
        <v>20</v>
      </c>
      <c r="F12" s="8" t="s">
        <v>242</v>
      </c>
      <c r="G12" s="8" t="s">
        <v>242</v>
      </c>
      <c r="H12" s="11" t="s">
        <v>22</v>
      </c>
      <c r="I12" s="8" t="s">
        <v>724</v>
      </c>
    </row>
    <row r="13" spans="1:11" ht="19.2" x14ac:dyDescent="0.35">
      <c r="A13" s="69"/>
      <c r="B13" s="12" t="s">
        <v>24</v>
      </c>
      <c r="C13" s="13"/>
      <c r="D13" s="13"/>
      <c r="E13" s="14"/>
      <c r="F13" s="15" t="s">
        <v>423</v>
      </c>
      <c r="G13" s="15" t="s">
        <v>423</v>
      </c>
      <c r="H13" s="16" t="s">
        <v>26</v>
      </c>
      <c r="I13" s="15"/>
    </row>
    <row r="14" spans="1:11" ht="19.2" x14ac:dyDescent="0.35">
      <c r="A14" s="69"/>
      <c r="B14" s="15" t="s">
        <v>27</v>
      </c>
      <c r="C14" s="13"/>
      <c r="D14" s="13"/>
      <c r="E14" s="14"/>
      <c r="F14" s="15"/>
      <c r="G14" s="15"/>
      <c r="H14" s="16" t="s">
        <v>28</v>
      </c>
      <c r="I14" s="17" t="s">
        <v>723</v>
      </c>
    </row>
    <row r="15" spans="1:11" ht="19.2" x14ac:dyDescent="0.35">
      <c r="A15" s="69"/>
      <c r="B15" s="15"/>
      <c r="C15" s="13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68">
        <v>3</v>
      </c>
      <c r="B17" s="8" t="s">
        <v>725</v>
      </c>
      <c r="C17" s="9">
        <v>2060</v>
      </c>
      <c r="D17" s="9">
        <f>SUM(C17)</f>
        <v>2060</v>
      </c>
      <c r="E17" s="10" t="s">
        <v>20</v>
      </c>
      <c r="F17" s="8" t="s">
        <v>726</v>
      </c>
      <c r="G17" s="8" t="s">
        <v>726</v>
      </c>
      <c r="H17" s="11" t="s">
        <v>22</v>
      </c>
      <c r="I17" s="8" t="s">
        <v>727</v>
      </c>
    </row>
    <row r="18" spans="1:9" ht="19.2" x14ac:dyDescent="0.35">
      <c r="A18" s="69"/>
      <c r="B18" s="12" t="s">
        <v>24</v>
      </c>
      <c r="C18" s="13"/>
      <c r="D18" s="13"/>
      <c r="E18" s="14"/>
      <c r="F18" s="15" t="s">
        <v>728</v>
      </c>
      <c r="G18" s="15" t="s">
        <v>728</v>
      </c>
      <c r="H18" s="16" t="s">
        <v>26</v>
      </c>
      <c r="I18" s="15"/>
    </row>
    <row r="19" spans="1:9" ht="19.2" x14ac:dyDescent="0.35">
      <c r="A19" s="69"/>
      <c r="B19" s="15" t="s">
        <v>27</v>
      </c>
      <c r="C19" s="13"/>
      <c r="D19" s="13"/>
      <c r="E19" s="14"/>
      <c r="F19" s="15"/>
      <c r="G19" s="15"/>
      <c r="H19" s="16" t="s">
        <v>28</v>
      </c>
      <c r="I19" s="17" t="s">
        <v>723</v>
      </c>
    </row>
    <row r="20" spans="1:9" ht="19.2" x14ac:dyDescent="0.35">
      <c r="A20" s="69"/>
      <c r="B20" s="15"/>
      <c r="C20" s="13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68">
        <v>4</v>
      </c>
      <c r="B22" s="8" t="s">
        <v>729</v>
      </c>
      <c r="C22" s="9">
        <v>1060</v>
      </c>
      <c r="D22" s="9">
        <f>SUM(C22)</f>
        <v>1060</v>
      </c>
      <c r="E22" s="10" t="s">
        <v>20</v>
      </c>
      <c r="F22" s="8" t="s">
        <v>730</v>
      </c>
      <c r="G22" s="8" t="s">
        <v>730</v>
      </c>
      <c r="H22" s="11" t="s">
        <v>22</v>
      </c>
      <c r="I22" s="8" t="s">
        <v>731</v>
      </c>
    </row>
    <row r="23" spans="1:9" ht="19.2" x14ac:dyDescent="0.35">
      <c r="A23" s="69"/>
      <c r="B23" s="12" t="s">
        <v>42</v>
      </c>
      <c r="C23" s="13"/>
      <c r="D23" s="13"/>
      <c r="E23" s="14"/>
      <c r="F23" s="15" t="s">
        <v>732</v>
      </c>
      <c r="G23" s="15" t="s">
        <v>732</v>
      </c>
      <c r="H23" s="16" t="s">
        <v>26</v>
      </c>
      <c r="I23" s="15"/>
    </row>
    <row r="24" spans="1:9" ht="19.2" x14ac:dyDescent="0.35">
      <c r="A24" s="69"/>
      <c r="B24" s="15" t="s">
        <v>27</v>
      </c>
      <c r="C24" s="13"/>
      <c r="D24" s="13"/>
      <c r="E24" s="14"/>
      <c r="F24" s="15"/>
      <c r="G24" s="15"/>
      <c r="H24" s="16" t="s">
        <v>28</v>
      </c>
      <c r="I24" s="17" t="s">
        <v>733</v>
      </c>
    </row>
    <row r="25" spans="1:9" ht="19.2" x14ac:dyDescent="0.35">
      <c r="A25" s="69"/>
      <c r="B25" s="15"/>
      <c r="C25" s="13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68">
        <v>5</v>
      </c>
      <c r="B28" s="8" t="s">
        <v>587</v>
      </c>
      <c r="C28" s="9">
        <v>1035</v>
      </c>
      <c r="D28" s="9">
        <f>SUM(C28)</f>
        <v>1035</v>
      </c>
      <c r="E28" s="10" t="s">
        <v>20</v>
      </c>
      <c r="F28" s="8" t="s">
        <v>62</v>
      </c>
      <c r="G28" s="8" t="s">
        <v>62</v>
      </c>
      <c r="H28" s="11" t="s">
        <v>22</v>
      </c>
      <c r="I28" s="8" t="s">
        <v>734</v>
      </c>
    </row>
    <row r="29" spans="1:9" ht="19.2" x14ac:dyDescent="0.35">
      <c r="A29" s="69"/>
      <c r="B29" s="12" t="s">
        <v>735</v>
      </c>
      <c r="C29" s="13"/>
      <c r="D29" s="13"/>
      <c r="E29" s="14"/>
      <c r="F29" s="15" t="s">
        <v>736</v>
      </c>
      <c r="G29" s="15" t="s">
        <v>736</v>
      </c>
      <c r="H29" s="16" t="s">
        <v>26</v>
      </c>
      <c r="I29" s="15"/>
    </row>
    <row r="30" spans="1:9" ht="19.2" x14ac:dyDescent="0.35">
      <c r="A30" s="69"/>
      <c r="B30" s="15"/>
      <c r="C30" s="13"/>
      <c r="D30" s="13"/>
      <c r="E30" s="14"/>
      <c r="F30" s="15"/>
      <c r="G30" s="15"/>
      <c r="H30" s="16" t="s">
        <v>28</v>
      </c>
      <c r="I30" s="17" t="s">
        <v>737</v>
      </c>
    </row>
    <row r="31" spans="1:9" ht="19.2" x14ac:dyDescent="0.35">
      <c r="A31" s="69"/>
      <c r="B31" s="15"/>
      <c r="C31" s="13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68">
        <v>6</v>
      </c>
      <c r="B33" s="8" t="s">
        <v>738</v>
      </c>
      <c r="C33" s="9">
        <v>900</v>
      </c>
      <c r="D33" s="9">
        <f>SUM(C33)</f>
        <v>900</v>
      </c>
      <c r="E33" s="10" t="s">
        <v>20</v>
      </c>
      <c r="F33" s="8" t="s">
        <v>242</v>
      </c>
      <c r="G33" s="8" t="s">
        <v>242</v>
      </c>
      <c r="H33" s="11" t="s">
        <v>22</v>
      </c>
      <c r="I33" s="8" t="s">
        <v>739</v>
      </c>
    </row>
    <row r="34" spans="1:11" ht="19.2" x14ac:dyDescent="0.35">
      <c r="A34" s="69"/>
      <c r="B34" s="12" t="s">
        <v>740</v>
      </c>
      <c r="C34" s="13"/>
      <c r="D34" s="13"/>
      <c r="E34" s="14"/>
      <c r="F34" s="15" t="s">
        <v>211</v>
      </c>
      <c r="G34" s="15" t="s">
        <v>211</v>
      </c>
      <c r="H34" s="16" t="s">
        <v>26</v>
      </c>
      <c r="I34" s="15"/>
    </row>
    <row r="35" spans="1:11" ht="19.2" x14ac:dyDescent="0.35">
      <c r="A35" s="69"/>
      <c r="B35" s="15" t="s">
        <v>741</v>
      </c>
      <c r="C35" s="13"/>
      <c r="D35" s="13"/>
      <c r="E35" s="14"/>
      <c r="F35" s="15"/>
      <c r="G35" s="15"/>
      <c r="H35" s="16" t="s">
        <v>28</v>
      </c>
      <c r="I35" s="17" t="s">
        <v>742</v>
      </c>
    </row>
    <row r="36" spans="1:11" ht="19.2" x14ac:dyDescent="0.35">
      <c r="A36" s="69"/>
      <c r="B36" s="15"/>
      <c r="C36" s="13"/>
      <c r="D36" s="13"/>
      <c r="E36" s="14"/>
      <c r="F36" s="15"/>
      <c r="G36" s="15"/>
      <c r="H36" s="16" t="s">
        <v>30</v>
      </c>
      <c r="I36" s="18">
        <v>2568</v>
      </c>
      <c r="K36" s="19"/>
    </row>
    <row r="37" spans="1:11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68">
        <v>7</v>
      </c>
      <c r="B38" s="8" t="s">
        <v>48</v>
      </c>
      <c r="C38" s="9">
        <v>750</v>
      </c>
      <c r="D38" s="9">
        <f>SUM(C38)</f>
        <v>750</v>
      </c>
      <c r="E38" s="10" t="s">
        <v>20</v>
      </c>
      <c r="F38" s="8" t="s">
        <v>40</v>
      </c>
      <c r="G38" s="8" t="s">
        <v>40</v>
      </c>
      <c r="H38" s="11" t="s">
        <v>22</v>
      </c>
      <c r="I38" s="8" t="s">
        <v>743</v>
      </c>
    </row>
    <row r="39" spans="1:11" ht="19.2" x14ac:dyDescent="0.35">
      <c r="A39" s="69"/>
      <c r="B39" s="12" t="s">
        <v>744</v>
      </c>
      <c r="C39" s="13"/>
      <c r="D39" s="13"/>
      <c r="E39" s="14"/>
      <c r="F39" s="15" t="s">
        <v>407</v>
      </c>
      <c r="G39" s="15" t="s">
        <v>407</v>
      </c>
      <c r="H39" s="16" t="s">
        <v>26</v>
      </c>
      <c r="I39" s="15"/>
    </row>
    <row r="40" spans="1:11" ht="19.2" x14ac:dyDescent="0.35">
      <c r="A40" s="69"/>
      <c r="B40" s="15" t="s">
        <v>114</v>
      </c>
      <c r="C40" s="13"/>
      <c r="D40" s="13"/>
      <c r="E40" s="14"/>
      <c r="F40" s="15"/>
      <c r="G40" s="15"/>
      <c r="H40" s="16" t="s">
        <v>28</v>
      </c>
      <c r="I40" s="17" t="s">
        <v>745</v>
      </c>
    </row>
    <row r="41" spans="1:11" ht="19.2" x14ac:dyDescent="0.35">
      <c r="A41" s="69"/>
      <c r="B41" s="15" t="s">
        <v>27</v>
      </c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11" ht="19.2" x14ac:dyDescent="0.35">
      <c r="A42" s="70"/>
      <c r="B42" s="20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71">
        <v>8</v>
      </c>
      <c r="B43" s="8" t="s">
        <v>19</v>
      </c>
      <c r="C43" s="29">
        <v>180</v>
      </c>
      <c r="D43" s="29">
        <f>SUM(C43)</f>
        <v>180</v>
      </c>
      <c r="E43" s="10" t="s">
        <v>20</v>
      </c>
      <c r="F43" s="8" t="s">
        <v>21</v>
      </c>
      <c r="G43" s="8" t="s">
        <v>21</v>
      </c>
      <c r="H43" s="11" t="s">
        <v>22</v>
      </c>
      <c r="I43" s="8" t="s">
        <v>746</v>
      </c>
    </row>
    <row r="44" spans="1:11" ht="19.2" x14ac:dyDescent="0.35">
      <c r="A44" s="69"/>
      <c r="B44" s="12" t="s">
        <v>476</v>
      </c>
      <c r="C44" s="13"/>
      <c r="D44" s="13"/>
      <c r="E44" s="14"/>
      <c r="F44" s="15" t="s">
        <v>25</v>
      </c>
      <c r="G44" s="15" t="s">
        <v>25</v>
      </c>
      <c r="H44" s="16" t="s">
        <v>26</v>
      </c>
      <c r="I44" s="15"/>
    </row>
    <row r="45" spans="1:11" ht="19.2" x14ac:dyDescent="0.35">
      <c r="A45" s="69"/>
      <c r="B45" s="15" t="s">
        <v>27</v>
      </c>
      <c r="C45" s="13"/>
      <c r="D45" s="13"/>
      <c r="E45" s="14"/>
      <c r="F45" s="15"/>
      <c r="G45" s="15"/>
      <c r="H45" s="16" t="s">
        <v>28</v>
      </c>
      <c r="I45" s="17" t="s">
        <v>747</v>
      </c>
    </row>
    <row r="46" spans="1:11" ht="19.2" x14ac:dyDescent="0.35">
      <c r="A46" s="69"/>
      <c r="B46" s="15"/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11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5" x14ac:dyDescent="0.3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748</v>
      </c>
      <c r="C49" s="9">
        <v>4200</v>
      </c>
      <c r="D49" s="9">
        <f>SUM(C49)</f>
        <v>4200</v>
      </c>
      <c r="E49" s="10" t="s">
        <v>20</v>
      </c>
      <c r="F49" s="8" t="s">
        <v>749</v>
      </c>
      <c r="G49" s="8" t="s">
        <v>749</v>
      </c>
      <c r="H49" s="11" t="s">
        <v>22</v>
      </c>
      <c r="I49" s="8" t="s">
        <v>750</v>
      </c>
    </row>
    <row r="50" spans="1:11" ht="19.2" x14ac:dyDescent="0.35">
      <c r="A50" s="69"/>
      <c r="B50" s="12" t="s">
        <v>751</v>
      </c>
      <c r="C50" s="13"/>
      <c r="D50" s="13"/>
      <c r="E50" s="14"/>
      <c r="F50" s="15" t="s">
        <v>752</v>
      </c>
      <c r="G50" s="15" t="s">
        <v>752</v>
      </c>
      <c r="H50" s="16" t="s">
        <v>26</v>
      </c>
      <c r="I50" s="15"/>
    </row>
    <row r="51" spans="1:11" ht="19.2" x14ac:dyDescent="0.35">
      <c r="A51" s="69"/>
      <c r="B51" s="15" t="s">
        <v>753</v>
      </c>
      <c r="C51" s="13"/>
      <c r="D51" s="13"/>
      <c r="E51" s="14"/>
      <c r="F51" s="15"/>
      <c r="G51" s="15"/>
      <c r="H51" s="16" t="s">
        <v>28</v>
      </c>
      <c r="I51" s="17" t="s">
        <v>754</v>
      </c>
    </row>
    <row r="52" spans="1:11" ht="19.2" x14ac:dyDescent="0.35">
      <c r="A52" s="69"/>
      <c r="B52" s="15" t="s">
        <v>755</v>
      </c>
      <c r="C52" s="13"/>
      <c r="D52" s="13"/>
      <c r="E52" s="14"/>
      <c r="F52" s="15"/>
      <c r="G52" s="15"/>
      <c r="H52" s="16" t="s">
        <v>30</v>
      </c>
      <c r="I52" s="18">
        <v>2568</v>
      </c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756</v>
      </c>
      <c r="C54" s="9">
        <v>3600</v>
      </c>
      <c r="D54" s="9">
        <f>SUM(C54)</f>
        <v>3600</v>
      </c>
      <c r="E54" s="10" t="s">
        <v>20</v>
      </c>
      <c r="F54" s="8" t="s">
        <v>757</v>
      </c>
      <c r="G54" s="8" t="s">
        <v>757</v>
      </c>
      <c r="H54" s="11" t="s">
        <v>22</v>
      </c>
      <c r="I54" s="8" t="s">
        <v>758</v>
      </c>
    </row>
    <row r="55" spans="1:11" ht="19.2" x14ac:dyDescent="0.35">
      <c r="A55" s="69"/>
      <c r="B55" s="12" t="s">
        <v>759</v>
      </c>
      <c r="C55" s="13"/>
      <c r="D55" s="13"/>
      <c r="E55" s="14"/>
      <c r="F55" s="15" t="s">
        <v>760</v>
      </c>
      <c r="G55" s="15" t="s">
        <v>760</v>
      </c>
      <c r="H55" s="16" t="s">
        <v>26</v>
      </c>
      <c r="I55" s="15"/>
    </row>
    <row r="56" spans="1:11" ht="19.2" x14ac:dyDescent="0.35">
      <c r="A56" s="69"/>
      <c r="B56" s="15" t="s">
        <v>761</v>
      </c>
      <c r="C56" s="13"/>
      <c r="D56" s="13"/>
      <c r="E56" s="14"/>
      <c r="F56" s="15"/>
      <c r="G56" s="15"/>
      <c r="H56" s="16" t="s">
        <v>28</v>
      </c>
      <c r="I56" s="17" t="s">
        <v>754</v>
      </c>
    </row>
    <row r="57" spans="1:11" ht="19.2" x14ac:dyDescent="0.35">
      <c r="A57" s="69"/>
      <c r="B57" s="15" t="s">
        <v>762</v>
      </c>
      <c r="C57" s="13"/>
      <c r="D57" s="13"/>
      <c r="E57" s="14"/>
      <c r="F57" s="15"/>
      <c r="G57" s="15"/>
      <c r="H57" s="16" t="s">
        <v>30</v>
      </c>
      <c r="I57" s="18">
        <v>2568</v>
      </c>
      <c r="K57" s="19"/>
    </row>
    <row r="58" spans="1:11" ht="19.2" x14ac:dyDescent="0.35">
      <c r="A58" s="70"/>
      <c r="B58" s="20" t="s">
        <v>763</v>
      </c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68">
        <v>11</v>
      </c>
      <c r="B59" s="8" t="s">
        <v>587</v>
      </c>
      <c r="C59" s="9">
        <v>2016</v>
      </c>
      <c r="D59" s="9">
        <f>SUM(C59)</f>
        <v>2016</v>
      </c>
      <c r="E59" s="10" t="s">
        <v>20</v>
      </c>
      <c r="F59" s="8" t="s">
        <v>62</v>
      </c>
      <c r="G59" s="8" t="s">
        <v>62</v>
      </c>
      <c r="H59" s="11" t="s">
        <v>22</v>
      </c>
      <c r="I59" s="8" t="s">
        <v>764</v>
      </c>
    </row>
    <row r="60" spans="1:11" ht="19.2" x14ac:dyDescent="0.35">
      <c r="A60" s="69"/>
      <c r="B60" s="12" t="s">
        <v>765</v>
      </c>
      <c r="C60" s="13"/>
      <c r="D60" s="13"/>
      <c r="E60" s="14"/>
      <c r="F60" s="15" t="s">
        <v>766</v>
      </c>
      <c r="G60" s="15" t="s">
        <v>766</v>
      </c>
      <c r="H60" s="16" t="s">
        <v>26</v>
      </c>
      <c r="I60" s="15"/>
    </row>
    <row r="61" spans="1:11" ht="19.2" x14ac:dyDescent="0.35">
      <c r="A61" s="69"/>
      <c r="B61" s="15" t="s">
        <v>767</v>
      </c>
      <c r="C61" s="13"/>
      <c r="D61" s="13"/>
      <c r="E61" s="14"/>
      <c r="F61" s="15"/>
      <c r="G61" s="15"/>
      <c r="H61" s="16" t="s">
        <v>28</v>
      </c>
      <c r="I61" s="17" t="s">
        <v>768</v>
      </c>
    </row>
    <row r="62" spans="1:11" ht="19.2" x14ac:dyDescent="0.35">
      <c r="A62" s="69"/>
      <c r="B62" s="15"/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769</v>
      </c>
      <c r="C64" s="9">
        <v>1080</v>
      </c>
      <c r="D64" s="9">
        <f>SUM(C64)</f>
        <v>1080</v>
      </c>
      <c r="E64" s="10" t="s">
        <v>20</v>
      </c>
      <c r="F64" s="8" t="s">
        <v>21</v>
      </c>
      <c r="G64" s="8" t="s">
        <v>21</v>
      </c>
      <c r="H64" s="11" t="s">
        <v>22</v>
      </c>
      <c r="I64" s="8" t="s">
        <v>770</v>
      </c>
    </row>
    <row r="65" spans="1:11" ht="19.2" x14ac:dyDescent="0.35">
      <c r="A65" s="69"/>
      <c r="B65" s="12" t="s">
        <v>771</v>
      </c>
      <c r="C65" s="13"/>
      <c r="D65" s="13"/>
      <c r="E65" s="14"/>
      <c r="F65" s="14" t="s">
        <v>772</v>
      </c>
      <c r="G65" s="14" t="s">
        <v>772</v>
      </c>
      <c r="H65" s="16" t="s">
        <v>26</v>
      </c>
      <c r="I65" s="15"/>
    </row>
    <row r="66" spans="1:11" ht="19.2" x14ac:dyDescent="0.35">
      <c r="A66" s="69"/>
      <c r="B66" s="15" t="s">
        <v>773</v>
      </c>
      <c r="C66" s="13"/>
      <c r="D66" s="13"/>
      <c r="E66" s="14"/>
      <c r="F66" s="15"/>
      <c r="G66" s="15"/>
      <c r="H66" s="16" t="s">
        <v>28</v>
      </c>
      <c r="I66" s="17" t="s">
        <v>774</v>
      </c>
    </row>
    <row r="67" spans="1:11" ht="19.2" x14ac:dyDescent="0.35">
      <c r="A67" s="69"/>
      <c r="B67" s="15" t="s">
        <v>27</v>
      </c>
      <c r="C67" s="13"/>
      <c r="D67" s="13"/>
      <c r="E67" s="14"/>
      <c r="F67" s="15"/>
      <c r="G67" s="15"/>
      <c r="H67" s="16" t="s">
        <v>30</v>
      </c>
      <c r="I67" s="18">
        <v>2568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5" x14ac:dyDescent="0.3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68">
        <v>13</v>
      </c>
      <c r="B70" s="8" t="s">
        <v>729</v>
      </c>
      <c r="C70" s="9">
        <v>14948</v>
      </c>
      <c r="D70" s="9">
        <f>SUM(C70)</f>
        <v>14948</v>
      </c>
      <c r="E70" s="10" t="s">
        <v>20</v>
      </c>
      <c r="F70" s="8" t="s">
        <v>730</v>
      </c>
      <c r="G70" s="8" t="s">
        <v>730</v>
      </c>
      <c r="H70" s="11" t="s">
        <v>22</v>
      </c>
      <c r="I70" s="8" t="s">
        <v>775</v>
      </c>
    </row>
    <row r="71" spans="1:11" ht="19.2" x14ac:dyDescent="0.35">
      <c r="A71" s="69"/>
      <c r="B71" s="12" t="s">
        <v>55</v>
      </c>
      <c r="C71" s="13"/>
      <c r="D71" s="13"/>
      <c r="E71" s="14"/>
      <c r="F71" s="14" t="s">
        <v>776</v>
      </c>
      <c r="G71" s="14" t="s">
        <v>776</v>
      </c>
      <c r="H71" s="16" t="s">
        <v>26</v>
      </c>
      <c r="I71" s="15"/>
    </row>
    <row r="72" spans="1:11" ht="19.2" x14ac:dyDescent="0.35">
      <c r="A72" s="69"/>
      <c r="B72" s="15" t="s">
        <v>27</v>
      </c>
      <c r="C72" s="13"/>
      <c r="D72" s="13"/>
      <c r="E72" s="14"/>
      <c r="F72" s="15"/>
      <c r="G72" s="15"/>
      <c r="H72" s="16" t="s">
        <v>28</v>
      </c>
      <c r="I72" s="17" t="s">
        <v>733</v>
      </c>
    </row>
    <row r="73" spans="1:11" ht="19.2" x14ac:dyDescent="0.35">
      <c r="A73" s="69"/>
      <c r="B73" s="15"/>
      <c r="C73" s="13"/>
      <c r="D73" s="13"/>
      <c r="E73" s="14"/>
      <c r="F73" s="15"/>
      <c r="G73" s="15"/>
      <c r="H73" s="16" t="s">
        <v>30</v>
      </c>
      <c r="I73" s="18">
        <v>2568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68">
        <v>13</v>
      </c>
      <c r="B75" s="8" t="s">
        <v>729</v>
      </c>
      <c r="C75" s="9">
        <v>6797</v>
      </c>
      <c r="D75" s="9">
        <f>SUM(C75)</f>
        <v>6797</v>
      </c>
      <c r="E75" s="10" t="s">
        <v>20</v>
      </c>
      <c r="F75" s="8" t="s">
        <v>730</v>
      </c>
      <c r="G75" s="8" t="s">
        <v>730</v>
      </c>
      <c r="H75" s="11" t="s">
        <v>22</v>
      </c>
      <c r="I75" s="8" t="s">
        <v>777</v>
      </c>
    </row>
    <row r="76" spans="1:11" ht="19.2" x14ac:dyDescent="0.35">
      <c r="A76" s="69"/>
      <c r="B76" s="12" t="s">
        <v>778</v>
      </c>
      <c r="C76" s="13"/>
      <c r="D76" s="13"/>
      <c r="E76" s="14"/>
      <c r="F76" s="14" t="s">
        <v>779</v>
      </c>
      <c r="G76" s="14" t="s">
        <v>779</v>
      </c>
      <c r="H76" s="16" t="s">
        <v>26</v>
      </c>
      <c r="I76" s="15"/>
    </row>
    <row r="77" spans="1:11" ht="19.2" x14ac:dyDescent="0.35">
      <c r="A77" s="69"/>
      <c r="B77" s="15"/>
      <c r="C77" s="13"/>
      <c r="D77" s="13"/>
      <c r="E77" s="14"/>
      <c r="F77" s="15"/>
      <c r="G77" s="15"/>
      <c r="H77" s="16" t="s">
        <v>28</v>
      </c>
      <c r="I77" s="17" t="s">
        <v>733</v>
      </c>
    </row>
    <row r="78" spans="1:11" ht="19.2" x14ac:dyDescent="0.35">
      <c r="A78" s="69"/>
      <c r="B78" s="15"/>
      <c r="C78" s="13"/>
      <c r="D78" s="13"/>
      <c r="E78" s="14"/>
      <c r="F78" s="15"/>
      <c r="G78" s="15"/>
      <c r="H78" s="16" t="s">
        <v>30</v>
      </c>
      <c r="I78" s="18">
        <v>2568</v>
      </c>
      <c r="K78" s="19"/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14</v>
      </c>
      <c r="B80" s="8" t="s">
        <v>125</v>
      </c>
      <c r="C80" s="9">
        <v>11100</v>
      </c>
      <c r="D80" s="9">
        <f>SUM(C80)</f>
        <v>11100</v>
      </c>
      <c r="E80" s="10" t="s">
        <v>20</v>
      </c>
      <c r="F80" s="47" t="s">
        <v>40</v>
      </c>
      <c r="G80" s="47" t="s">
        <v>40</v>
      </c>
      <c r="H80" s="11" t="s">
        <v>22</v>
      </c>
      <c r="I80" s="8" t="s">
        <v>780</v>
      </c>
    </row>
    <row r="81" spans="1:9" ht="19.2" x14ac:dyDescent="0.35">
      <c r="A81" s="69"/>
      <c r="B81" s="12" t="s">
        <v>781</v>
      </c>
      <c r="C81" s="13"/>
      <c r="D81" s="13"/>
      <c r="E81" s="14"/>
      <c r="F81" s="15" t="s">
        <v>782</v>
      </c>
      <c r="G81" s="15" t="s">
        <v>782</v>
      </c>
      <c r="H81" s="16" t="s">
        <v>26</v>
      </c>
      <c r="I81" s="15"/>
    </row>
    <row r="82" spans="1:9" ht="19.2" x14ac:dyDescent="0.35">
      <c r="A82" s="69"/>
      <c r="B82" s="15" t="s">
        <v>778</v>
      </c>
      <c r="C82" s="13"/>
      <c r="D82" s="13"/>
      <c r="E82" s="14"/>
      <c r="F82" s="15"/>
      <c r="G82" s="15"/>
      <c r="H82" s="16" t="s">
        <v>28</v>
      </c>
      <c r="I82" s="17" t="s">
        <v>783</v>
      </c>
    </row>
    <row r="83" spans="1:9" ht="19.2" x14ac:dyDescent="0.35">
      <c r="A83" s="69"/>
      <c r="B83" s="15"/>
      <c r="C83" s="13"/>
      <c r="D83" s="13"/>
      <c r="E83" s="14"/>
      <c r="F83" s="15"/>
      <c r="G83" s="15"/>
      <c r="H83" s="16" t="s">
        <v>30</v>
      </c>
      <c r="I83" s="18">
        <v>2568</v>
      </c>
    </row>
    <row r="84" spans="1:9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9" ht="18.75" customHeight="1" x14ac:dyDescent="0.35">
      <c r="A85" s="68">
        <v>15</v>
      </c>
      <c r="B85" s="8" t="s">
        <v>784</v>
      </c>
      <c r="C85" s="9">
        <v>27000</v>
      </c>
      <c r="D85" s="9">
        <f>SUM(C85)</f>
        <v>27000</v>
      </c>
      <c r="E85" s="10" t="s">
        <v>20</v>
      </c>
      <c r="F85" s="8" t="s">
        <v>785</v>
      </c>
      <c r="G85" s="8" t="s">
        <v>785</v>
      </c>
      <c r="H85" s="11" t="s">
        <v>22</v>
      </c>
      <c r="I85" s="8" t="s">
        <v>786</v>
      </c>
    </row>
    <row r="86" spans="1:9" ht="19.2" x14ac:dyDescent="0.35">
      <c r="A86" s="69"/>
      <c r="B86" s="12" t="s">
        <v>787</v>
      </c>
      <c r="C86" s="13"/>
      <c r="D86" s="13"/>
      <c r="E86" s="14"/>
      <c r="F86" s="14" t="s">
        <v>266</v>
      </c>
      <c r="G86" s="14" t="s">
        <v>266</v>
      </c>
      <c r="H86" s="16" t="s">
        <v>26</v>
      </c>
      <c r="I86" s="15"/>
    </row>
    <row r="87" spans="1:9" ht="19.2" x14ac:dyDescent="0.35">
      <c r="A87" s="69"/>
      <c r="B87" s="15" t="s">
        <v>788</v>
      </c>
      <c r="C87" s="13"/>
      <c r="D87" s="13"/>
      <c r="E87" s="14"/>
      <c r="F87" s="15"/>
      <c r="G87" s="15"/>
      <c r="H87" s="16" t="s">
        <v>28</v>
      </c>
      <c r="I87" s="17" t="s">
        <v>789</v>
      </c>
    </row>
    <row r="88" spans="1:9" ht="19.2" x14ac:dyDescent="0.35">
      <c r="A88" s="69"/>
      <c r="B88" s="15" t="s">
        <v>27</v>
      </c>
      <c r="C88" s="13"/>
      <c r="D88" s="13"/>
      <c r="E88" s="14"/>
      <c r="F88" s="15"/>
      <c r="G88" s="15"/>
      <c r="H88" s="16" t="s">
        <v>30</v>
      </c>
      <c r="I88" s="18">
        <v>2568</v>
      </c>
    </row>
    <row r="89" spans="1:9" ht="19.2" x14ac:dyDescent="0.35">
      <c r="A89" s="70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9" ht="19.5" x14ac:dyDescent="0.3">
      <c r="A90" s="30"/>
      <c r="B90" s="31"/>
      <c r="C90" s="32"/>
      <c r="D90" s="32"/>
      <c r="E90" s="33"/>
      <c r="F90" s="31"/>
      <c r="G90" s="31"/>
      <c r="H90" s="34"/>
      <c r="I90" s="31"/>
    </row>
    <row r="91" spans="1:9" ht="18.75" customHeight="1" x14ac:dyDescent="0.35">
      <c r="A91" s="68">
        <v>16</v>
      </c>
      <c r="B91" s="8" t="s">
        <v>587</v>
      </c>
      <c r="C91" s="9">
        <v>13350</v>
      </c>
      <c r="D91" s="9">
        <f>SUM(C91)</f>
        <v>13350</v>
      </c>
      <c r="E91" s="10" t="s">
        <v>20</v>
      </c>
      <c r="F91" s="47" t="s">
        <v>790</v>
      </c>
      <c r="G91" s="47" t="s">
        <v>790</v>
      </c>
      <c r="H91" s="11" t="s">
        <v>22</v>
      </c>
      <c r="I91" s="8" t="s">
        <v>791</v>
      </c>
    </row>
    <row r="92" spans="1:9" ht="19.2" x14ac:dyDescent="0.35">
      <c r="A92" s="69"/>
      <c r="B92" s="12" t="s">
        <v>792</v>
      </c>
      <c r="C92" s="13"/>
      <c r="D92" s="13"/>
      <c r="E92" s="14"/>
      <c r="F92" s="14" t="s">
        <v>793</v>
      </c>
      <c r="G92" s="14" t="s">
        <v>793</v>
      </c>
      <c r="H92" s="16" t="s">
        <v>26</v>
      </c>
      <c r="I92" s="15"/>
    </row>
    <row r="93" spans="1:9" ht="19.2" x14ac:dyDescent="0.35">
      <c r="A93" s="69"/>
      <c r="B93" s="15"/>
      <c r="C93" s="13"/>
      <c r="D93" s="13"/>
      <c r="E93" s="14"/>
      <c r="F93" s="15"/>
      <c r="G93" s="15"/>
      <c r="H93" s="16" t="s">
        <v>28</v>
      </c>
      <c r="I93" s="17" t="s">
        <v>789</v>
      </c>
    </row>
    <row r="94" spans="1:9" ht="19.2" x14ac:dyDescent="0.35">
      <c r="A94" s="69"/>
      <c r="B94" s="15"/>
      <c r="C94" s="13"/>
      <c r="D94" s="13"/>
      <c r="E94" s="14"/>
      <c r="F94" s="15"/>
      <c r="G94" s="15"/>
      <c r="H94" s="16" t="s">
        <v>30</v>
      </c>
      <c r="I94" s="18">
        <v>2568</v>
      </c>
    </row>
    <row r="95" spans="1:9" ht="19.2" x14ac:dyDescent="0.35">
      <c r="A95" s="70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9" ht="18.75" customHeight="1" x14ac:dyDescent="0.35">
      <c r="A96" s="68">
        <v>17</v>
      </c>
      <c r="B96" s="8" t="s">
        <v>794</v>
      </c>
      <c r="C96" s="9">
        <v>35089</v>
      </c>
      <c r="D96" s="9">
        <f>SUM(C96)</f>
        <v>35089</v>
      </c>
      <c r="E96" s="10" t="s">
        <v>20</v>
      </c>
      <c r="F96" s="47" t="s">
        <v>795</v>
      </c>
      <c r="G96" s="47" t="s">
        <v>795</v>
      </c>
      <c r="H96" s="11" t="s">
        <v>22</v>
      </c>
      <c r="I96" s="8" t="s">
        <v>796</v>
      </c>
    </row>
    <row r="97" spans="1:11" ht="19.2" x14ac:dyDescent="0.35">
      <c r="A97" s="69"/>
      <c r="B97" s="12" t="s">
        <v>792</v>
      </c>
      <c r="C97" s="13"/>
      <c r="D97" s="13"/>
      <c r="E97" s="14"/>
      <c r="F97" s="14" t="s">
        <v>797</v>
      </c>
      <c r="G97" s="14" t="s">
        <v>797</v>
      </c>
      <c r="H97" s="16" t="s">
        <v>26</v>
      </c>
      <c r="I97" s="15"/>
    </row>
    <row r="98" spans="1:11" ht="19.2" x14ac:dyDescent="0.35">
      <c r="A98" s="69"/>
      <c r="B98" s="15"/>
      <c r="C98" s="13"/>
      <c r="D98" s="13"/>
      <c r="E98" s="14"/>
      <c r="F98" s="15"/>
      <c r="G98" s="15"/>
      <c r="H98" s="16" t="s">
        <v>28</v>
      </c>
      <c r="I98" s="17" t="s">
        <v>789</v>
      </c>
    </row>
    <row r="99" spans="1:11" ht="19.2" x14ac:dyDescent="0.35">
      <c r="A99" s="69"/>
      <c r="B99" s="15"/>
      <c r="C99" s="13"/>
      <c r="D99" s="13"/>
      <c r="E99" s="14"/>
      <c r="F99" s="15"/>
      <c r="G99" s="15"/>
      <c r="H99" s="16" t="s">
        <v>30</v>
      </c>
      <c r="I99" s="18">
        <v>2568</v>
      </c>
      <c r="K99" s="19"/>
    </row>
    <row r="100" spans="1:11" ht="19.2" x14ac:dyDescent="0.35">
      <c r="A100" s="70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68">
        <v>18</v>
      </c>
      <c r="B101" s="8" t="s">
        <v>32</v>
      </c>
      <c r="C101" s="9">
        <v>5250</v>
      </c>
      <c r="D101" s="9">
        <f>SUM(C101)</f>
        <v>5250</v>
      </c>
      <c r="E101" s="10" t="s">
        <v>20</v>
      </c>
      <c r="F101" s="8" t="s">
        <v>430</v>
      </c>
      <c r="G101" s="8" t="s">
        <v>430</v>
      </c>
      <c r="H101" s="11" t="s">
        <v>22</v>
      </c>
      <c r="I101" s="8" t="s">
        <v>798</v>
      </c>
    </row>
    <row r="102" spans="1:11" ht="19.2" x14ac:dyDescent="0.35">
      <c r="A102" s="69"/>
      <c r="B102" s="12" t="s">
        <v>132</v>
      </c>
      <c r="C102" s="13"/>
      <c r="D102" s="13"/>
      <c r="E102" s="14"/>
      <c r="F102" s="14" t="s">
        <v>799</v>
      </c>
      <c r="G102" s="14" t="s">
        <v>799</v>
      </c>
      <c r="H102" s="16" t="s">
        <v>26</v>
      </c>
      <c r="I102" s="15"/>
    </row>
    <row r="103" spans="1:11" ht="19.2" x14ac:dyDescent="0.35">
      <c r="A103" s="69"/>
      <c r="B103" s="15"/>
      <c r="C103" s="13"/>
      <c r="D103" s="13"/>
      <c r="E103" s="14"/>
      <c r="F103" s="15"/>
      <c r="G103" s="15"/>
      <c r="H103" s="16" t="s">
        <v>28</v>
      </c>
      <c r="I103" s="17" t="s">
        <v>742</v>
      </c>
    </row>
    <row r="104" spans="1:11" ht="19.2" x14ac:dyDescent="0.35">
      <c r="A104" s="69"/>
      <c r="B104" s="15"/>
      <c r="C104" s="13"/>
      <c r="D104" s="13"/>
      <c r="E104" s="14"/>
      <c r="F104" s="15"/>
      <c r="G104" s="15"/>
      <c r="H104" s="16" t="s">
        <v>30</v>
      </c>
      <c r="I104" s="18">
        <v>2568</v>
      </c>
    </row>
    <row r="105" spans="1:11" ht="19.2" x14ac:dyDescent="0.35">
      <c r="A105" s="70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68">
        <v>19</v>
      </c>
      <c r="B106" s="8" t="s">
        <v>32</v>
      </c>
      <c r="C106" s="9">
        <v>10550</v>
      </c>
      <c r="D106" s="9">
        <f>SUM(C106)</f>
        <v>10550</v>
      </c>
      <c r="E106" s="10" t="s">
        <v>20</v>
      </c>
      <c r="F106" s="8" t="s">
        <v>130</v>
      </c>
      <c r="G106" s="8" t="s">
        <v>130</v>
      </c>
      <c r="H106" s="11" t="s">
        <v>22</v>
      </c>
      <c r="I106" s="8" t="s">
        <v>800</v>
      </c>
    </row>
    <row r="107" spans="1:11" ht="19.2" x14ac:dyDescent="0.35">
      <c r="A107" s="69"/>
      <c r="B107" s="12" t="s">
        <v>132</v>
      </c>
      <c r="C107" s="13"/>
      <c r="D107" s="13"/>
      <c r="E107" s="14"/>
      <c r="F107" s="14" t="s">
        <v>801</v>
      </c>
      <c r="G107" s="14" t="s">
        <v>801</v>
      </c>
      <c r="H107" s="16" t="s">
        <v>26</v>
      </c>
      <c r="I107" s="15"/>
    </row>
    <row r="108" spans="1:11" ht="19.2" x14ac:dyDescent="0.35">
      <c r="A108" s="69"/>
      <c r="B108" s="15"/>
      <c r="C108" s="13"/>
      <c r="D108" s="13"/>
      <c r="E108" s="14"/>
      <c r="F108" s="15"/>
      <c r="G108" s="15"/>
      <c r="H108" s="16" t="s">
        <v>28</v>
      </c>
      <c r="I108" s="17" t="s">
        <v>745</v>
      </c>
    </row>
    <row r="109" spans="1:11" ht="19.2" x14ac:dyDescent="0.35">
      <c r="A109" s="69"/>
      <c r="B109" s="15"/>
      <c r="C109" s="13"/>
      <c r="D109" s="13"/>
      <c r="E109" s="14"/>
      <c r="F109" s="15"/>
      <c r="G109" s="15"/>
      <c r="H109" s="16" t="s">
        <v>30</v>
      </c>
      <c r="I109" s="18">
        <v>2568</v>
      </c>
    </row>
    <row r="110" spans="1:11" ht="19.2" x14ac:dyDescent="0.35">
      <c r="A110" s="70"/>
      <c r="B110" s="20"/>
      <c r="C110" s="21"/>
      <c r="D110" s="21"/>
      <c r="E110" s="22"/>
      <c r="F110" s="20"/>
      <c r="G110" s="20"/>
      <c r="H110" s="23" t="s">
        <v>31</v>
      </c>
      <c r="I110" s="20"/>
    </row>
    <row r="112" spans="1:11" ht="18.75" customHeight="1" x14ac:dyDescent="0.35">
      <c r="A112" s="68">
        <v>20</v>
      </c>
      <c r="B112" s="8" t="s">
        <v>45</v>
      </c>
      <c r="C112" s="9">
        <v>17740</v>
      </c>
      <c r="D112" s="9">
        <f t="shared" ref="D112" si="0">SUM(C112)</f>
        <v>17740</v>
      </c>
      <c r="E112" s="10" t="s">
        <v>20</v>
      </c>
      <c r="F112" s="8" t="s">
        <v>802</v>
      </c>
      <c r="G112" s="8" t="s">
        <v>802</v>
      </c>
      <c r="H112" s="11" t="s">
        <v>22</v>
      </c>
      <c r="I112" s="8" t="s">
        <v>803</v>
      </c>
    </row>
    <row r="113" spans="1:11" ht="19.2" x14ac:dyDescent="0.35">
      <c r="A113" s="69"/>
      <c r="B113" s="12" t="s">
        <v>93</v>
      </c>
      <c r="C113" s="13"/>
      <c r="D113" s="13"/>
      <c r="E113" s="14"/>
      <c r="F113" s="14" t="s">
        <v>804</v>
      </c>
      <c r="G113" s="14" t="s">
        <v>804</v>
      </c>
      <c r="H113" s="16" t="s">
        <v>26</v>
      </c>
      <c r="I113" s="15"/>
    </row>
    <row r="114" spans="1:11" ht="19.2" x14ac:dyDescent="0.35">
      <c r="A114" s="69"/>
      <c r="B114" s="15" t="s">
        <v>27</v>
      </c>
      <c r="C114" s="13"/>
      <c r="D114" s="13"/>
      <c r="E114" s="14"/>
      <c r="F114" s="15"/>
      <c r="G114" s="15"/>
      <c r="H114" s="16" t="s">
        <v>28</v>
      </c>
      <c r="I114" s="17" t="s">
        <v>805</v>
      </c>
    </row>
    <row r="115" spans="1:11" ht="19.2" x14ac:dyDescent="0.35">
      <c r="A115" s="69"/>
      <c r="B115" s="15"/>
      <c r="C115" s="13"/>
      <c r="D115" s="13"/>
      <c r="E115" s="14"/>
      <c r="F115" s="15"/>
      <c r="G115" s="15"/>
      <c r="H115" s="16" t="s">
        <v>30</v>
      </c>
      <c r="I115" s="18">
        <v>2568</v>
      </c>
    </row>
    <row r="116" spans="1:11" ht="19.2" x14ac:dyDescent="0.35">
      <c r="A116" s="70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68">
        <v>21</v>
      </c>
      <c r="B117" s="8" t="s">
        <v>806</v>
      </c>
      <c r="C117" s="9">
        <v>32800</v>
      </c>
      <c r="D117" s="9">
        <f t="shared" ref="D117" si="1">SUM(C117)</f>
        <v>32800</v>
      </c>
      <c r="E117" s="10" t="s">
        <v>20</v>
      </c>
      <c r="F117" s="8" t="s">
        <v>525</v>
      </c>
      <c r="G117" s="8" t="s">
        <v>525</v>
      </c>
      <c r="H117" s="11" t="s">
        <v>22</v>
      </c>
      <c r="I117" s="8" t="s">
        <v>807</v>
      </c>
    </row>
    <row r="118" spans="1:11" ht="19.2" x14ac:dyDescent="0.35">
      <c r="A118" s="69"/>
      <c r="B118" s="12" t="s">
        <v>808</v>
      </c>
      <c r="C118" s="13"/>
      <c r="D118" s="13"/>
      <c r="E118" s="14"/>
      <c r="F118" s="14" t="s">
        <v>809</v>
      </c>
      <c r="G118" s="14" t="s">
        <v>809</v>
      </c>
      <c r="H118" s="16" t="s">
        <v>26</v>
      </c>
      <c r="I118" s="15"/>
    </row>
    <row r="119" spans="1:11" ht="19.2" x14ac:dyDescent="0.35">
      <c r="A119" s="69"/>
      <c r="B119" s="15" t="s">
        <v>329</v>
      </c>
      <c r="C119" s="13"/>
      <c r="D119" s="13"/>
      <c r="E119" s="14"/>
      <c r="F119" s="15"/>
      <c r="G119" s="15"/>
      <c r="H119" s="16" t="s">
        <v>28</v>
      </c>
      <c r="I119" s="17" t="s">
        <v>774</v>
      </c>
    </row>
    <row r="120" spans="1:11" ht="19.2" x14ac:dyDescent="0.35">
      <c r="A120" s="69"/>
      <c r="B120" s="15" t="s">
        <v>27</v>
      </c>
      <c r="C120" s="13"/>
      <c r="D120" s="13"/>
      <c r="E120" s="14"/>
      <c r="F120" s="15"/>
      <c r="G120" s="15"/>
      <c r="H120" s="16" t="s">
        <v>30</v>
      </c>
      <c r="I120" s="18">
        <v>2568</v>
      </c>
      <c r="K120" s="19"/>
    </row>
    <row r="121" spans="1:11" ht="19.2" x14ac:dyDescent="0.35">
      <c r="A121" s="70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18.75" customHeight="1" x14ac:dyDescent="0.35">
      <c r="A122" s="68"/>
      <c r="B122" s="8"/>
      <c r="C122" s="9"/>
      <c r="D122" s="9"/>
      <c r="E122" s="10"/>
      <c r="F122" s="8"/>
      <c r="G122" s="8"/>
      <c r="H122" s="11"/>
      <c r="I122" s="8"/>
    </row>
    <row r="123" spans="1:11" ht="19.2" x14ac:dyDescent="0.35">
      <c r="A123" s="69"/>
      <c r="B123" s="12"/>
      <c r="C123" s="13"/>
      <c r="D123" s="13"/>
      <c r="E123" s="14"/>
      <c r="F123" s="14"/>
      <c r="G123" s="14"/>
      <c r="H123" s="16"/>
      <c r="I123" s="15"/>
    </row>
    <row r="124" spans="1:11" ht="19.2" x14ac:dyDescent="0.35">
      <c r="A124" s="69"/>
      <c r="B124" s="15"/>
      <c r="C124" s="13"/>
      <c r="D124" s="13"/>
      <c r="E124" s="14"/>
      <c r="F124" s="15"/>
      <c r="G124" s="15"/>
      <c r="H124" s="16"/>
      <c r="I124" s="17"/>
    </row>
    <row r="125" spans="1:11" ht="19.2" x14ac:dyDescent="0.35">
      <c r="A125" s="69"/>
      <c r="B125" s="15"/>
      <c r="C125" s="13"/>
      <c r="D125" s="13"/>
      <c r="E125" s="14"/>
      <c r="F125" s="15"/>
      <c r="G125" s="15"/>
      <c r="H125" s="16"/>
      <c r="I125" s="18"/>
    </row>
    <row r="126" spans="1:11" ht="19.2" x14ac:dyDescent="0.35">
      <c r="A126" s="70"/>
      <c r="B126" s="20"/>
      <c r="C126" s="21"/>
      <c r="D126" s="21"/>
      <c r="E126" s="22"/>
      <c r="F126" s="20"/>
      <c r="G126" s="20"/>
      <c r="H126" s="23"/>
      <c r="I126" s="20"/>
    </row>
    <row r="127" spans="1:11" ht="18.75" customHeight="1" x14ac:dyDescent="0.35">
      <c r="A127" s="68"/>
      <c r="B127" s="8"/>
      <c r="C127" s="9"/>
      <c r="D127" s="9"/>
      <c r="E127" s="10"/>
      <c r="F127" s="8"/>
      <c r="G127" s="8"/>
      <c r="H127" s="11"/>
      <c r="I127" s="8"/>
    </row>
    <row r="128" spans="1:11" ht="19.2" x14ac:dyDescent="0.35">
      <c r="A128" s="69"/>
      <c r="B128" s="12"/>
      <c r="C128" s="13"/>
      <c r="D128" s="13"/>
      <c r="E128" s="14"/>
      <c r="F128" s="14"/>
      <c r="G128" s="14"/>
      <c r="H128" s="16"/>
      <c r="I128" s="15"/>
    </row>
    <row r="129" spans="1:9" ht="19.2" x14ac:dyDescent="0.35">
      <c r="A129" s="69"/>
      <c r="B129" s="15"/>
      <c r="C129" s="13"/>
      <c r="D129" s="13"/>
      <c r="E129" s="14"/>
      <c r="F129" s="15"/>
      <c r="G129" s="15"/>
      <c r="H129" s="16"/>
      <c r="I129" s="17"/>
    </row>
    <row r="130" spans="1:9" ht="19.2" x14ac:dyDescent="0.35">
      <c r="A130" s="69"/>
      <c r="B130" s="15"/>
      <c r="C130" s="13"/>
      <c r="D130" s="13"/>
      <c r="E130" s="14"/>
      <c r="F130" s="15"/>
      <c r="G130" s="15"/>
      <c r="H130" s="16"/>
      <c r="I130" s="18"/>
    </row>
    <row r="131" spans="1:9" ht="19.2" x14ac:dyDescent="0.35">
      <c r="A131" s="70"/>
      <c r="B131" s="20"/>
      <c r="C131" s="21"/>
      <c r="D131" s="21"/>
      <c r="E131" s="22"/>
      <c r="F131" s="20"/>
      <c r="G131" s="20"/>
      <c r="H131" s="23"/>
      <c r="I131" s="20"/>
    </row>
    <row r="133" spans="1:9" x14ac:dyDescent="0.3">
      <c r="B133" s="19">
        <f>SUM(C7:C131)</f>
        <v>197700</v>
      </c>
    </row>
    <row r="135" spans="1:9" ht="30" customHeight="1" x14ac:dyDescent="0.3">
      <c r="B135" s="19"/>
    </row>
  </sheetData>
  <mergeCells count="30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zoomScaleNormal="100" workbookViewId="0">
      <selection activeCell="G65" sqref="G65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810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587</v>
      </c>
      <c r="C7" s="9">
        <v>1530</v>
      </c>
      <c r="D7" s="9">
        <f>SUM(C7)</f>
        <v>1530</v>
      </c>
      <c r="E7" s="10" t="s">
        <v>20</v>
      </c>
      <c r="F7" s="8" t="s">
        <v>62</v>
      </c>
      <c r="G7" s="8" t="s">
        <v>62</v>
      </c>
      <c r="H7" s="11" t="s">
        <v>22</v>
      </c>
      <c r="I7" s="8" t="s">
        <v>811</v>
      </c>
    </row>
    <row r="8" spans="1:11" ht="19.2" x14ac:dyDescent="0.35">
      <c r="A8" s="69"/>
      <c r="B8" s="12" t="s">
        <v>812</v>
      </c>
      <c r="C8" s="13"/>
      <c r="D8" s="13"/>
      <c r="E8" s="14"/>
      <c r="F8" s="15" t="s">
        <v>813</v>
      </c>
      <c r="G8" s="15" t="s">
        <v>813</v>
      </c>
      <c r="H8" s="16" t="s">
        <v>26</v>
      </c>
      <c r="I8" s="15"/>
    </row>
    <row r="9" spans="1:11" ht="19.2" x14ac:dyDescent="0.35">
      <c r="A9" s="69"/>
      <c r="B9" s="15"/>
      <c r="C9" s="13"/>
      <c r="D9" s="13"/>
      <c r="E9" s="14"/>
      <c r="F9" s="15"/>
      <c r="G9" s="15"/>
      <c r="H9" s="16" t="s">
        <v>28</v>
      </c>
      <c r="I9" s="17" t="s">
        <v>814</v>
      </c>
    </row>
    <row r="10" spans="1:11" ht="19.2" x14ac:dyDescent="0.35">
      <c r="A10" s="69"/>
      <c r="B10" s="15"/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70"/>
      <c r="B11" s="15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71">
        <v>2</v>
      </c>
      <c r="B12" s="8" t="s">
        <v>519</v>
      </c>
      <c r="C12" s="29">
        <v>500</v>
      </c>
      <c r="D12" s="9">
        <f>SUM(C12)</f>
        <v>500</v>
      </c>
      <c r="E12" s="10" t="s">
        <v>20</v>
      </c>
      <c r="F12" s="8" t="s">
        <v>815</v>
      </c>
      <c r="G12" s="8" t="s">
        <v>815</v>
      </c>
      <c r="H12" s="11" t="s">
        <v>22</v>
      </c>
      <c r="I12" s="8" t="s">
        <v>816</v>
      </c>
    </row>
    <row r="13" spans="1:11" ht="19.2" x14ac:dyDescent="0.35">
      <c r="A13" s="79"/>
      <c r="B13" s="15" t="s">
        <v>817</v>
      </c>
      <c r="C13" s="58"/>
      <c r="D13" s="13"/>
      <c r="E13" s="14"/>
      <c r="F13" s="15" t="s">
        <v>496</v>
      </c>
      <c r="G13" s="15" t="s">
        <v>496</v>
      </c>
      <c r="H13" s="16" t="s">
        <v>26</v>
      </c>
      <c r="I13" s="15"/>
    </row>
    <row r="14" spans="1:11" ht="19.2" x14ac:dyDescent="0.35">
      <c r="A14" s="79"/>
      <c r="B14" s="15"/>
      <c r="C14" s="58"/>
      <c r="D14" s="13"/>
      <c r="E14" s="14"/>
      <c r="F14" s="15"/>
      <c r="G14" s="15"/>
      <c r="H14" s="16" t="s">
        <v>28</v>
      </c>
      <c r="I14" s="17" t="s">
        <v>818</v>
      </c>
    </row>
    <row r="15" spans="1:11" ht="19.2" x14ac:dyDescent="0.35">
      <c r="A15" s="79"/>
      <c r="B15" s="15"/>
      <c r="C15" s="58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68">
        <v>3</v>
      </c>
      <c r="B17" s="8" t="s">
        <v>519</v>
      </c>
      <c r="C17" s="9">
        <v>500</v>
      </c>
      <c r="D17" s="9">
        <f>SUM(C17)</f>
        <v>500</v>
      </c>
      <c r="E17" s="10" t="s">
        <v>20</v>
      </c>
      <c r="F17" s="8" t="s">
        <v>819</v>
      </c>
      <c r="G17" s="8" t="s">
        <v>819</v>
      </c>
      <c r="H17" s="11" t="s">
        <v>22</v>
      </c>
      <c r="I17" s="8" t="s">
        <v>820</v>
      </c>
    </row>
    <row r="18" spans="1:9" ht="19.2" x14ac:dyDescent="0.35">
      <c r="A18" s="69"/>
      <c r="B18" s="15" t="s">
        <v>821</v>
      </c>
      <c r="C18" s="13"/>
      <c r="D18" s="13"/>
      <c r="E18" s="14"/>
      <c r="F18" s="15" t="s">
        <v>496</v>
      </c>
      <c r="G18" s="15" t="s">
        <v>496</v>
      </c>
      <c r="H18" s="16" t="s">
        <v>26</v>
      </c>
      <c r="I18" s="15"/>
    </row>
    <row r="19" spans="1:9" ht="19.2" x14ac:dyDescent="0.35">
      <c r="A19" s="69"/>
      <c r="B19" s="15"/>
      <c r="C19" s="13"/>
      <c r="D19" s="13"/>
      <c r="E19" s="14"/>
      <c r="F19" s="15"/>
      <c r="G19" s="15"/>
      <c r="H19" s="16" t="s">
        <v>28</v>
      </c>
      <c r="I19" s="17" t="s">
        <v>818</v>
      </c>
    </row>
    <row r="20" spans="1:9" ht="19.2" x14ac:dyDescent="0.35">
      <c r="A20" s="69"/>
      <c r="B20" s="15"/>
      <c r="C20" s="13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68">
        <v>4</v>
      </c>
      <c r="B22" s="8" t="s">
        <v>519</v>
      </c>
      <c r="C22" s="9">
        <v>500</v>
      </c>
      <c r="D22" s="9">
        <f>SUM(C22)</f>
        <v>500</v>
      </c>
      <c r="E22" s="10" t="s">
        <v>20</v>
      </c>
      <c r="F22" s="8" t="s">
        <v>822</v>
      </c>
      <c r="G22" s="8" t="s">
        <v>822</v>
      </c>
      <c r="H22" s="11" t="s">
        <v>22</v>
      </c>
      <c r="I22" s="8" t="s">
        <v>823</v>
      </c>
    </row>
    <row r="23" spans="1:9" ht="19.2" x14ac:dyDescent="0.35">
      <c r="A23" s="69"/>
      <c r="B23" s="15" t="s">
        <v>824</v>
      </c>
      <c r="C23" s="13"/>
      <c r="D23" s="13"/>
      <c r="E23" s="14"/>
      <c r="F23" s="15" t="s">
        <v>496</v>
      </c>
      <c r="G23" s="15" t="s">
        <v>496</v>
      </c>
      <c r="H23" s="16" t="s">
        <v>26</v>
      </c>
      <c r="I23" s="15"/>
    </row>
    <row r="24" spans="1:9" ht="19.2" x14ac:dyDescent="0.35">
      <c r="A24" s="69"/>
      <c r="B24" s="15"/>
      <c r="C24" s="13"/>
      <c r="D24" s="13"/>
      <c r="E24" s="14"/>
      <c r="F24" s="15"/>
      <c r="G24" s="15"/>
      <c r="H24" s="16" t="s">
        <v>28</v>
      </c>
      <c r="I24" s="17" t="s">
        <v>818</v>
      </c>
    </row>
    <row r="25" spans="1:9" ht="19.2" x14ac:dyDescent="0.35">
      <c r="A25" s="69"/>
      <c r="B25" s="15"/>
      <c r="C25" s="13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68">
        <v>5</v>
      </c>
      <c r="B28" s="8" t="s">
        <v>519</v>
      </c>
      <c r="C28" s="9">
        <v>500</v>
      </c>
      <c r="D28" s="9">
        <f>SUM(C28)</f>
        <v>500</v>
      </c>
      <c r="E28" s="10" t="s">
        <v>20</v>
      </c>
      <c r="F28" s="8" t="s">
        <v>825</v>
      </c>
      <c r="G28" s="8" t="s">
        <v>825</v>
      </c>
      <c r="H28" s="11" t="s">
        <v>22</v>
      </c>
      <c r="I28" s="8" t="s">
        <v>826</v>
      </c>
    </row>
    <row r="29" spans="1:9" ht="19.2" x14ac:dyDescent="0.35">
      <c r="A29" s="69"/>
      <c r="B29" s="15" t="s">
        <v>824</v>
      </c>
      <c r="C29" s="13"/>
      <c r="D29" s="13"/>
      <c r="E29" s="14"/>
      <c r="F29" s="15" t="s">
        <v>496</v>
      </c>
      <c r="G29" s="15" t="s">
        <v>496</v>
      </c>
      <c r="H29" s="16" t="s">
        <v>26</v>
      </c>
      <c r="I29" s="15"/>
    </row>
    <row r="30" spans="1:9" ht="19.2" x14ac:dyDescent="0.35">
      <c r="A30" s="69"/>
      <c r="B30" s="15"/>
      <c r="C30" s="13"/>
      <c r="D30" s="13"/>
      <c r="E30" s="14"/>
      <c r="F30" s="15"/>
      <c r="G30" s="15"/>
      <c r="H30" s="16" t="s">
        <v>28</v>
      </c>
      <c r="I30" s="17" t="s">
        <v>818</v>
      </c>
    </row>
    <row r="31" spans="1:9" ht="19.2" x14ac:dyDescent="0.35">
      <c r="A31" s="69"/>
      <c r="B31" s="15"/>
      <c r="C31" s="13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68">
        <v>6</v>
      </c>
      <c r="B33" s="8" t="s">
        <v>519</v>
      </c>
      <c r="C33" s="9">
        <v>500</v>
      </c>
      <c r="D33" s="9">
        <f>SUM(C33)</f>
        <v>500</v>
      </c>
      <c r="E33" s="10" t="s">
        <v>20</v>
      </c>
      <c r="F33" s="8" t="s">
        <v>827</v>
      </c>
      <c r="G33" s="8" t="s">
        <v>827</v>
      </c>
      <c r="H33" s="11" t="s">
        <v>22</v>
      </c>
      <c r="I33" s="8" t="s">
        <v>828</v>
      </c>
    </row>
    <row r="34" spans="1:11" ht="19.2" x14ac:dyDescent="0.35">
      <c r="A34" s="69"/>
      <c r="B34" s="15" t="s">
        <v>829</v>
      </c>
      <c r="C34" s="13"/>
      <c r="D34" s="13"/>
      <c r="E34" s="14"/>
      <c r="F34" s="15" t="s">
        <v>496</v>
      </c>
      <c r="G34" s="15" t="s">
        <v>496</v>
      </c>
      <c r="H34" s="16" t="s">
        <v>26</v>
      </c>
      <c r="I34" s="15"/>
    </row>
    <row r="35" spans="1:11" ht="19.2" x14ac:dyDescent="0.35">
      <c r="A35" s="69"/>
      <c r="B35" s="15"/>
      <c r="C35" s="13"/>
      <c r="D35" s="13"/>
      <c r="E35" s="14"/>
      <c r="F35" s="15"/>
      <c r="G35" s="15"/>
      <c r="H35" s="16" t="s">
        <v>28</v>
      </c>
      <c r="I35" s="17" t="s">
        <v>818</v>
      </c>
    </row>
    <row r="36" spans="1:11" ht="19.2" x14ac:dyDescent="0.35">
      <c r="A36" s="69"/>
      <c r="B36" s="15"/>
      <c r="C36" s="13"/>
      <c r="D36" s="13"/>
      <c r="E36" s="14"/>
      <c r="F36" s="15"/>
      <c r="G36" s="15"/>
      <c r="H36" s="16" t="s">
        <v>30</v>
      </c>
      <c r="I36" s="18">
        <v>2568</v>
      </c>
      <c r="K36" s="19"/>
    </row>
    <row r="37" spans="1:11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68">
        <v>7</v>
      </c>
      <c r="B38" s="8" t="s">
        <v>519</v>
      </c>
      <c r="C38" s="9">
        <v>500</v>
      </c>
      <c r="D38" s="9">
        <f>SUM(C38)</f>
        <v>500</v>
      </c>
      <c r="E38" s="10" t="s">
        <v>20</v>
      </c>
      <c r="F38" s="8" t="s">
        <v>830</v>
      </c>
      <c r="G38" s="8" t="s">
        <v>830</v>
      </c>
      <c r="H38" s="11" t="s">
        <v>22</v>
      </c>
      <c r="I38" s="8" t="s">
        <v>831</v>
      </c>
    </row>
    <row r="39" spans="1:11" ht="19.2" x14ac:dyDescent="0.35">
      <c r="A39" s="69"/>
      <c r="B39" s="15" t="s">
        <v>832</v>
      </c>
      <c r="C39" s="13"/>
      <c r="D39" s="13"/>
      <c r="E39" s="14"/>
      <c r="F39" s="15" t="s">
        <v>496</v>
      </c>
      <c r="G39" s="15" t="s">
        <v>496</v>
      </c>
      <c r="H39" s="16" t="s">
        <v>26</v>
      </c>
      <c r="I39" s="15"/>
    </row>
    <row r="40" spans="1:11" ht="19.2" x14ac:dyDescent="0.35">
      <c r="A40" s="69"/>
      <c r="B40" s="15"/>
      <c r="C40" s="13"/>
      <c r="D40" s="13"/>
      <c r="E40" s="14"/>
      <c r="F40" s="15"/>
      <c r="G40" s="15"/>
      <c r="H40" s="16" t="s">
        <v>28</v>
      </c>
      <c r="I40" s="17" t="s">
        <v>818</v>
      </c>
    </row>
    <row r="41" spans="1:11" ht="19.2" x14ac:dyDescent="0.35">
      <c r="A41" s="69"/>
      <c r="B41" s="15"/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11" ht="19.2" x14ac:dyDescent="0.35">
      <c r="A42" s="70"/>
      <c r="B42" s="20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71">
        <v>8</v>
      </c>
      <c r="B43" s="8" t="s">
        <v>519</v>
      </c>
      <c r="C43" s="29">
        <v>500</v>
      </c>
      <c r="D43" s="29">
        <f>SUM(C43)</f>
        <v>500</v>
      </c>
      <c r="E43" s="10" t="s">
        <v>20</v>
      </c>
      <c r="F43" s="8" t="s">
        <v>833</v>
      </c>
      <c r="G43" s="8" t="s">
        <v>833</v>
      </c>
      <c r="H43" s="11" t="s">
        <v>22</v>
      </c>
      <c r="I43" s="8" t="s">
        <v>834</v>
      </c>
    </row>
    <row r="44" spans="1:11" ht="19.2" x14ac:dyDescent="0.35">
      <c r="A44" s="69"/>
      <c r="B44" s="15" t="s">
        <v>835</v>
      </c>
      <c r="C44" s="13"/>
      <c r="D44" s="13"/>
      <c r="E44" s="14"/>
      <c r="F44" s="15" t="s">
        <v>496</v>
      </c>
      <c r="G44" s="15" t="s">
        <v>496</v>
      </c>
      <c r="H44" s="16" t="s">
        <v>26</v>
      </c>
      <c r="I44" s="15"/>
    </row>
    <row r="45" spans="1:11" ht="19.2" x14ac:dyDescent="0.35">
      <c r="A45" s="69"/>
      <c r="B45" s="15"/>
      <c r="C45" s="13"/>
      <c r="D45" s="13"/>
      <c r="E45" s="14"/>
      <c r="F45" s="15"/>
      <c r="G45" s="15"/>
      <c r="H45" s="16" t="s">
        <v>28</v>
      </c>
      <c r="I45" s="17" t="s">
        <v>818</v>
      </c>
    </row>
    <row r="46" spans="1:11" ht="19.2" x14ac:dyDescent="0.35">
      <c r="A46" s="69"/>
      <c r="B46" s="15"/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11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2" x14ac:dyDescent="0.35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32</v>
      </c>
      <c r="C49" s="9">
        <v>500</v>
      </c>
      <c r="D49" s="9">
        <f>SUM(C49)</f>
        <v>500</v>
      </c>
      <c r="E49" s="10" t="s">
        <v>20</v>
      </c>
      <c r="F49" s="8" t="s">
        <v>525</v>
      </c>
      <c r="G49" s="8" t="s">
        <v>525</v>
      </c>
      <c r="H49" s="11" t="s">
        <v>22</v>
      </c>
      <c r="I49" s="8" t="s">
        <v>836</v>
      </c>
    </row>
    <row r="50" spans="1:11" ht="19.2" x14ac:dyDescent="0.35">
      <c r="A50" s="69"/>
      <c r="B50" s="12" t="s">
        <v>808</v>
      </c>
      <c r="C50" s="13"/>
      <c r="D50" s="13"/>
      <c r="E50" s="14"/>
      <c r="F50" s="15" t="s">
        <v>496</v>
      </c>
      <c r="G50" s="15" t="s">
        <v>496</v>
      </c>
      <c r="H50" s="16" t="s">
        <v>26</v>
      </c>
      <c r="I50" s="15"/>
    </row>
    <row r="51" spans="1:11" ht="19.2" x14ac:dyDescent="0.35">
      <c r="A51" s="69"/>
      <c r="B51" s="15" t="s">
        <v>837</v>
      </c>
      <c r="C51" s="13"/>
      <c r="D51" s="13"/>
      <c r="E51" s="14"/>
      <c r="F51" s="15"/>
      <c r="G51" s="15"/>
      <c r="H51" s="16" t="s">
        <v>28</v>
      </c>
      <c r="I51" s="17" t="s">
        <v>818</v>
      </c>
    </row>
    <row r="52" spans="1:11" ht="19.2" x14ac:dyDescent="0.35">
      <c r="A52" s="69"/>
      <c r="B52" s="15" t="s">
        <v>27</v>
      </c>
      <c r="C52" s="13"/>
      <c r="D52" s="13"/>
      <c r="E52" s="14"/>
      <c r="F52" s="15"/>
      <c r="G52" s="15"/>
      <c r="H52" s="16" t="s">
        <v>30</v>
      </c>
      <c r="I52" s="18">
        <v>2568</v>
      </c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32</v>
      </c>
      <c r="C54" s="9">
        <v>840</v>
      </c>
      <c r="D54" s="9">
        <f>SUM(C54)</f>
        <v>840</v>
      </c>
      <c r="E54" s="10" t="s">
        <v>20</v>
      </c>
      <c r="F54" s="8" t="s">
        <v>120</v>
      </c>
      <c r="G54" s="8" t="s">
        <v>120</v>
      </c>
      <c r="H54" s="11" t="s">
        <v>22</v>
      </c>
      <c r="I54" s="8" t="s">
        <v>838</v>
      </c>
    </row>
    <row r="55" spans="1:11" ht="19.2" x14ac:dyDescent="0.35">
      <c r="A55" s="69"/>
      <c r="B55" s="12" t="s">
        <v>122</v>
      </c>
      <c r="C55" s="13"/>
      <c r="D55" s="13"/>
      <c r="E55" s="14"/>
      <c r="F55" s="15" t="s">
        <v>839</v>
      </c>
      <c r="G55" s="15" t="s">
        <v>839</v>
      </c>
      <c r="H55" s="16" t="s">
        <v>26</v>
      </c>
      <c r="I55" s="15"/>
    </row>
    <row r="56" spans="1:11" ht="19.2" x14ac:dyDescent="0.35">
      <c r="A56" s="69"/>
      <c r="B56" s="15" t="s">
        <v>840</v>
      </c>
      <c r="C56" s="13"/>
      <c r="D56" s="13"/>
      <c r="E56" s="14"/>
      <c r="F56" s="15"/>
      <c r="G56" s="15"/>
      <c r="H56" s="16" t="s">
        <v>28</v>
      </c>
      <c r="I56" s="17" t="s">
        <v>841</v>
      </c>
    </row>
    <row r="57" spans="1:11" ht="19.2" x14ac:dyDescent="0.35">
      <c r="A57" s="69"/>
      <c r="B57" s="15" t="s">
        <v>27</v>
      </c>
      <c r="C57" s="13"/>
      <c r="D57" s="13"/>
      <c r="E57" s="14"/>
      <c r="F57" s="15"/>
      <c r="G57" s="15"/>
      <c r="H57" s="16" t="s">
        <v>30</v>
      </c>
      <c r="I57" s="18">
        <v>2568</v>
      </c>
      <c r="K57" s="19"/>
    </row>
    <row r="58" spans="1:11" ht="19.2" x14ac:dyDescent="0.35">
      <c r="A58" s="70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68">
        <v>11</v>
      </c>
      <c r="B59" s="8" t="s">
        <v>32</v>
      </c>
      <c r="C59" s="9">
        <v>1830</v>
      </c>
      <c r="D59" s="9">
        <f>SUM(C59)</f>
        <v>1830</v>
      </c>
      <c r="E59" s="10" t="s">
        <v>20</v>
      </c>
      <c r="F59" s="8" t="s">
        <v>56</v>
      </c>
      <c r="G59" s="8" t="s">
        <v>56</v>
      </c>
      <c r="H59" s="11" t="s">
        <v>22</v>
      </c>
      <c r="I59" s="8" t="s">
        <v>842</v>
      </c>
    </row>
    <row r="60" spans="1:11" ht="19.2" x14ac:dyDescent="0.35">
      <c r="A60" s="69"/>
      <c r="B60" s="12" t="s">
        <v>843</v>
      </c>
      <c r="C60" s="13"/>
      <c r="D60" s="13"/>
      <c r="E60" s="14"/>
      <c r="F60" s="15" t="s">
        <v>844</v>
      </c>
      <c r="G60" s="15" t="s">
        <v>844</v>
      </c>
      <c r="H60" s="16" t="s">
        <v>26</v>
      </c>
      <c r="I60" s="15"/>
    </row>
    <row r="61" spans="1:11" ht="19.2" x14ac:dyDescent="0.35">
      <c r="A61" s="69"/>
      <c r="B61" s="15" t="s">
        <v>840</v>
      </c>
      <c r="C61" s="13"/>
      <c r="D61" s="13"/>
      <c r="E61" s="14"/>
      <c r="F61" s="15"/>
      <c r="G61" s="15"/>
      <c r="H61" s="16" t="s">
        <v>28</v>
      </c>
      <c r="I61" s="17" t="s">
        <v>841</v>
      </c>
    </row>
    <row r="62" spans="1:11" ht="19.2" x14ac:dyDescent="0.35">
      <c r="A62" s="69"/>
      <c r="B62" s="15" t="s">
        <v>27</v>
      </c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32</v>
      </c>
      <c r="C64" s="9">
        <v>3970</v>
      </c>
      <c r="D64" s="9">
        <f>SUM(C64)</f>
        <v>3970</v>
      </c>
      <c r="E64" s="10" t="s">
        <v>20</v>
      </c>
      <c r="F64" s="8" t="s">
        <v>213</v>
      </c>
      <c r="G64" s="8" t="s">
        <v>213</v>
      </c>
      <c r="H64" s="11" t="s">
        <v>22</v>
      </c>
      <c r="I64" s="8" t="s">
        <v>845</v>
      </c>
    </row>
    <row r="65" spans="1:11" ht="19.2" x14ac:dyDescent="0.35">
      <c r="A65" s="69"/>
      <c r="B65" s="12" t="s">
        <v>132</v>
      </c>
      <c r="C65" s="13"/>
      <c r="D65" s="13"/>
      <c r="E65" s="14"/>
      <c r="F65" s="14" t="s">
        <v>846</v>
      </c>
      <c r="G65" s="14" t="s">
        <v>846</v>
      </c>
      <c r="H65" s="16" t="s">
        <v>26</v>
      </c>
      <c r="I65" s="15"/>
    </row>
    <row r="66" spans="1:11" ht="19.2" x14ac:dyDescent="0.35">
      <c r="A66" s="69"/>
      <c r="B66" s="15" t="s">
        <v>445</v>
      </c>
      <c r="C66" s="13"/>
      <c r="D66" s="13"/>
      <c r="E66" s="14"/>
      <c r="F66" s="15"/>
      <c r="G66" s="15"/>
      <c r="H66" s="16" t="s">
        <v>28</v>
      </c>
      <c r="I66" s="17" t="s">
        <v>847</v>
      </c>
    </row>
    <row r="67" spans="1:11" ht="19.2" x14ac:dyDescent="0.35">
      <c r="A67" s="69"/>
      <c r="B67" s="15"/>
      <c r="C67" s="13"/>
      <c r="D67" s="13"/>
      <c r="E67" s="14"/>
      <c r="F67" s="15"/>
      <c r="G67" s="15"/>
      <c r="H67" s="16" t="s">
        <v>30</v>
      </c>
      <c r="I67" s="18">
        <v>2568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2" x14ac:dyDescent="0.35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68">
        <v>13</v>
      </c>
      <c r="B70" s="8" t="s">
        <v>506</v>
      </c>
      <c r="C70" s="9">
        <v>1590</v>
      </c>
      <c r="D70" s="9">
        <f>SUM(C70)</f>
        <v>1590</v>
      </c>
      <c r="E70" s="10" t="s">
        <v>20</v>
      </c>
      <c r="F70" s="8" t="s">
        <v>174</v>
      </c>
      <c r="G70" s="8" t="s">
        <v>174</v>
      </c>
      <c r="H70" s="11" t="s">
        <v>22</v>
      </c>
      <c r="I70" s="8" t="s">
        <v>848</v>
      </c>
    </row>
    <row r="71" spans="1:11" ht="19.2" x14ac:dyDescent="0.35">
      <c r="A71" s="69"/>
      <c r="B71" s="12" t="s">
        <v>500</v>
      </c>
      <c r="C71" s="13"/>
      <c r="D71" s="13"/>
      <c r="E71" s="14"/>
      <c r="F71" s="14" t="s">
        <v>849</v>
      </c>
      <c r="G71" s="14" t="s">
        <v>849</v>
      </c>
      <c r="H71" s="16" t="s">
        <v>26</v>
      </c>
      <c r="I71" s="15"/>
    </row>
    <row r="72" spans="1:11" ht="19.2" x14ac:dyDescent="0.35">
      <c r="A72" s="69"/>
      <c r="B72" s="15" t="s">
        <v>27</v>
      </c>
      <c r="C72" s="13"/>
      <c r="D72" s="13"/>
      <c r="E72" s="14"/>
      <c r="F72" s="15"/>
      <c r="G72" s="15"/>
      <c r="H72" s="16" t="s">
        <v>28</v>
      </c>
      <c r="I72" s="17" t="s">
        <v>850</v>
      </c>
    </row>
    <row r="73" spans="1:11" ht="19.2" x14ac:dyDescent="0.35">
      <c r="A73" s="69"/>
      <c r="B73" s="15"/>
      <c r="C73" s="13"/>
      <c r="D73" s="13"/>
      <c r="E73" s="14"/>
      <c r="F73" s="15"/>
      <c r="G73" s="15"/>
      <c r="H73" s="16" t="s">
        <v>30</v>
      </c>
      <c r="I73" s="18">
        <v>2568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68">
        <v>13</v>
      </c>
      <c r="B75" s="8" t="s">
        <v>851</v>
      </c>
      <c r="C75" s="9">
        <v>346</v>
      </c>
      <c r="D75" s="9">
        <f>SUM(C75)</f>
        <v>346</v>
      </c>
      <c r="E75" s="10" t="s">
        <v>20</v>
      </c>
      <c r="F75" s="8" t="s">
        <v>852</v>
      </c>
      <c r="G75" s="8" t="s">
        <v>852</v>
      </c>
      <c r="H75" s="11" t="s">
        <v>22</v>
      </c>
      <c r="I75" s="8" t="s">
        <v>853</v>
      </c>
    </row>
    <row r="76" spans="1:11" ht="19.2" x14ac:dyDescent="0.35">
      <c r="A76" s="69"/>
      <c r="B76" s="12" t="s">
        <v>854</v>
      </c>
      <c r="C76" s="13"/>
      <c r="D76" s="13"/>
      <c r="E76" s="14"/>
      <c r="F76" s="14" t="s">
        <v>855</v>
      </c>
      <c r="G76" s="14" t="s">
        <v>855</v>
      </c>
      <c r="H76" s="16" t="s">
        <v>26</v>
      </c>
      <c r="I76" s="15"/>
    </row>
    <row r="77" spans="1:11" ht="19.2" x14ac:dyDescent="0.35">
      <c r="A77" s="69"/>
      <c r="B77" s="15"/>
      <c r="C77" s="13"/>
      <c r="D77" s="13"/>
      <c r="E77" s="14"/>
      <c r="F77" s="15"/>
      <c r="G77" s="15"/>
      <c r="H77" s="16" t="s">
        <v>28</v>
      </c>
      <c r="I77" s="17" t="s">
        <v>850</v>
      </c>
    </row>
    <row r="78" spans="1:11" ht="19.2" x14ac:dyDescent="0.35">
      <c r="A78" s="69"/>
      <c r="B78" s="15"/>
      <c r="C78" s="13"/>
      <c r="D78" s="13"/>
      <c r="E78" s="14"/>
      <c r="F78" s="15"/>
      <c r="G78" s="15"/>
      <c r="H78" s="16" t="s">
        <v>30</v>
      </c>
      <c r="I78" s="18">
        <v>2568</v>
      </c>
      <c r="K78" s="19"/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14</v>
      </c>
      <c r="B80" s="8" t="s">
        <v>85</v>
      </c>
      <c r="C80" s="9">
        <v>4200</v>
      </c>
      <c r="D80" s="9">
        <f>SUM(C80)</f>
        <v>4200</v>
      </c>
      <c r="E80" s="10" t="s">
        <v>20</v>
      </c>
      <c r="F80" s="47" t="s">
        <v>430</v>
      </c>
      <c r="G80" s="47" t="s">
        <v>430</v>
      </c>
      <c r="H80" s="11" t="s">
        <v>22</v>
      </c>
      <c r="I80" s="8" t="s">
        <v>856</v>
      </c>
    </row>
    <row r="81" spans="1:9" ht="19.2" x14ac:dyDescent="0.35">
      <c r="A81" s="69"/>
      <c r="B81" s="12" t="s">
        <v>857</v>
      </c>
      <c r="C81" s="13"/>
      <c r="D81" s="13"/>
      <c r="E81" s="14"/>
      <c r="F81" s="15" t="s">
        <v>752</v>
      </c>
      <c r="G81" s="15" t="s">
        <v>752</v>
      </c>
      <c r="H81" s="16" t="s">
        <v>26</v>
      </c>
      <c r="I81" s="15"/>
    </row>
    <row r="82" spans="1:9" ht="19.2" x14ac:dyDescent="0.35">
      <c r="A82" s="69"/>
      <c r="B82" s="15" t="s">
        <v>146</v>
      </c>
      <c r="C82" s="13"/>
      <c r="D82" s="13"/>
      <c r="E82" s="14"/>
      <c r="F82" s="15"/>
      <c r="G82" s="15"/>
      <c r="H82" s="16" t="s">
        <v>28</v>
      </c>
      <c r="I82" s="17" t="s">
        <v>858</v>
      </c>
    </row>
    <row r="83" spans="1:9" ht="19.2" x14ac:dyDescent="0.35">
      <c r="A83" s="69"/>
      <c r="B83" s="15"/>
      <c r="C83" s="13"/>
      <c r="D83" s="13"/>
      <c r="E83" s="14"/>
      <c r="F83" s="15"/>
      <c r="G83" s="15"/>
      <c r="H83" s="16" t="s">
        <v>30</v>
      </c>
      <c r="I83" s="18">
        <v>2568</v>
      </c>
    </row>
    <row r="84" spans="1:9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9" ht="18.75" customHeight="1" x14ac:dyDescent="0.35">
      <c r="A85" s="68">
        <v>15</v>
      </c>
      <c r="B85" s="8" t="s">
        <v>859</v>
      </c>
      <c r="C85" s="9">
        <v>720</v>
      </c>
      <c r="D85" s="9">
        <f>SUM(C85)</f>
        <v>720</v>
      </c>
      <c r="E85" s="10" t="s">
        <v>20</v>
      </c>
      <c r="F85" s="8" t="s">
        <v>21</v>
      </c>
      <c r="G85" s="8" t="s">
        <v>21</v>
      </c>
      <c r="H85" s="11" t="s">
        <v>22</v>
      </c>
      <c r="I85" s="8" t="s">
        <v>860</v>
      </c>
    </row>
    <row r="86" spans="1:9" ht="19.2" x14ac:dyDescent="0.35">
      <c r="A86" s="69"/>
      <c r="B86" s="12" t="s">
        <v>476</v>
      </c>
      <c r="C86" s="13"/>
      <c r="D86" s="13"/>
      <c r="E86" s="14"/>
      <c r="F86" s="14" t="s">
        <v>861</v>
      </c>
      <c r="G86" s="14" t="s">
        <v>861</v>
      </c>
      <c r="H86" s="16" t="s">
        <v>26</v>
      </c>
      <c r="I86" s="15"/>
    </row>
    <row r="87" spans="1:9" ht="19.2" x14ac:dyDescent="0.35">
      <c r="A87" s="69"/>
      <c r="B87" s="15" t="s">
        <v>27</v>
      </c>
      <c r="C87" s="13"/>
      <c r="D87" s="13"/>
      <c r="E87" s="14"/>
      <c r="F87" s="15"/>
      <c r="G87" s="15"/>
      <c r="H87" s="16" t="s">
        <v>28</v>
      </c>
      <c r="I87" s="17" t="s">
        <v>862</v>
      </c>
    </row>
    <row r="88" spans="1:9" ht="19.2" x14ac:dyDescent="0.35">
      <c r="A88" s="69"/>
      <c r="B88" s="15"/>
      <c r="C88" s="13"/>
      <c r="D88" s="13"/>
      <c r="E88" s="14"/>
      <c r="F88" s="15"/>
      <c r="G88" s="15"/>
      <c r="H88" s="16" t="s">
        <v>30</v>
      </c>
      <c r="I88" s="18">
        <v>2568</v>
      </c>
    </row>
    <row r="89" spans="1:9" ht="19.2" x14ac:dyDescent="0.35">
      <c r="A89" s="70"/>
      <c r="B89" s="20"/>
      <c r="C89" s="21"/>
      <c r="D89" s="21"/>
      <c r="E89" s="22"/>
      <c r="F89" s="20"/>
      <c r="G89" s="20"/>
      <c r="H89" s="23" t="s">
        <v>31</v>
      </c>
      <c r="I89" s="20"/>
    </row>
    <row r="90" spans="1:9" ht="19.2" x14ac:dyDescent="0.35">
      <c r="A90" s="30"/>
      <c r="B90" s="31"/>
      <c r="C90" s="32"/>
      <c r="D90" s="32"/>
      <c r="E90" s="33"/>
      <c r="F90" s="31"/>
      <c r="G90" s="31"/>
      <c r="H90" s="34"/>
      <c r="I90" s="31"/>
    </row>
    <row r="91" spans="1:9" ht="18.75" customHeight="1" x14ac:dyDescent="0.35">
      <c r="A91" s="68">
        <v>16</v>
      </c>
      <c r="B91" s="8" t="s">
        <v>863</v>
      </c>
      <c r="C91" s="9">
        <v>120</v>
      </c>
      <c r="D91" s="9">
        <f>SUM(C91)</f>
        <v>120</v>
      </c>
      <c r="E91" s="10" t="s">
        <v>20</v>
      </c>
      <c r="F91" s="47" t="s">
        <v>864</v>
      </c>
      <c r="G91" s="47" t="s">
        <v>864</v>
      </c>
      <c r="H91" s="11" t="s">
        <v>22</v>
      </c>
      <c r="I91" s="8" t="s">
        <v>865</v>
      </c>
    </row>
    <row r="92" spans="1:9" ht="19.2" x14ac:dyDescent="0.35">
      <c r="A92" s="69"/>
      <c r="B92" s="12" t="s">
        <v>866</v>
      </c>
      <c r="C92" s="13"/>
      <c r="D92" s="13"/>
      <c r="E92" s="14"/>
      <c r="F92" s="14" t="s">
        <v>867</v>
      </c>
      <c r="G92" s="14" t="s">
        <v>867</v>
      </c>
      <c r="H92" s="16" t="s">
        <v>26</v>
      </c>
      <c r="I92" s="15"/>
    </row>
    <row r="93" spans="1:9" ht="19.2" x14ac:dyDescent="0.35">
      <c r="A93" s="69"/>
      <c r="B93" s="15" t="s">
        <v>27</v>
      </c>
      <c r="C93" s="13"/>
      <c r="D93" s="13"/>
      <c r="E93" s="14"/>
      <c r="F93" s="15"/>
      <c r="G93" s="15"/>
      <c r="H93" s="16" t="s">
        <v>28</v>
      </c>
      <c r="I93" s="17" t="s">
        <v>862</v>
      </c>
    </row>
    <row r="94" spans="1:9" ht="19.2" x14ac:dyDescent="0.35">
      <c r="A94" s="69"/>
      <c r="B94" s="15"/>
      <c r="C94" s="13"/>
      <c r="D94" s="13"/>
      <c r="E94" s="14"/>
      <c r="F94" s="15"/>
      <c r="G94" s="15"/>
      <c r="H94" s="16" t="s">
        <v>30</v>
      </c>
      <c r="I94" s="18">
        <v>2568</v>
      </c>
    </row>
    <row r="95" spans="1:9" ht="19.2" x14ac:dyDescent="0.35">
      <c r="A95" s="70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9" ht="18.75" customHeight="1" x14ac:dyDescent="0.35">
      <c r="A96" s="68">
        <v>17</v>
      </c>
      <c r="B96" s="8" t="s">
        <v>506</v>
      </c>
      <c r="C96" s="9">
        <v>180</v>
      </c>
      <c r="D96" s="9">
        <f>SUM(C96)</f>
        <v>180</v>
      </c>
      <c r="E96" s="10" t="s">
        <v>20</v>
      </c>
      <c r="F96" s="47" t="s">
        <v>174</v>
      </c>
      <c r="G96" s="47" t="s">
        <v>174</v>
      </c>
      <c r="H96" s="11" t="s">
        <v>22</v>
      </c>
      <c r="I96" s="8" t="s">
        <v>868</v>
      </c>
    </row>
    <row r="97" spans="1:11" ht="19.2" x14ac:dyDescent="0.35">
      <c r="A97" s="69"/>
      <c r="B97" s="12" t="s">
        <v>500</v>
      </c>
      <c r="C97" s="13"/>
      <c r="D97" s="13"/>
      <c r="E97" s="14"/>
      <c r="F97" s="14" t="s">
        <v>25</v>
      </c>
      <c r="G97" s="14" t="s">
        <v>25</v>
      </c>
      <c r="H97" s="16" t="s">
        <v>26</v>
      </c>
      <c r="I97" s="15"/>
    </row>
    <row r="98" spans="1:11" ht="19.2" x14ac:dyDescent="0.35">
      <c r="A98" s="69"/>
      <c r="B98" s="15" t="s">
        <v>27</v>
      </c>
      <c r="C98" s="13"/>
      <c r="D98" s="13"/>
      <c r="E98" s="14"/>
      <c r="F98" s="15"/>
      <c r="G98" s="15"/>
      <c r="H98" s="16" t="s">
        <v>28</v>
      </c>
      <c r="I98" s="17" t="s">
        <v>862</v>
      </c>
    </row>
    <row r="99" spans="1:11" ht="19.2" x14ac:dyDescent="0.35">
      <c r="A99" s="69"/>
      <c r="B99" s="15"/>
      <c r="C99" s="13"/>
      <c r="D99" s="13"/>
      <c r="E99" s="14"/>
      <c r="F99" s="15"/>
      <c r="G99" s="15"/>
      <c r="H99" s="16" t="s">
        <v>30</v>
      </c>
      <c r="I99" s="18">
        <v>2568</v>
      </c>
      <c r="K99" s="19"/>
    </row>
    <row r="100" spans="1:11" ht="19.2" x14ac:dyDescent="0.35">
      <c r="A100" s="70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68">
        <v>18</v>
      </c>
      <c r="B101" s="8" t="s">
        <v>506</v>
      </c>
      <c r="C101" s="9">
        <v>270</v>
      </c>
      <c r="D101" s="9">
        <f>SUM(C101)</f>
        <v>270</v>
      </c>
      <c r="E101" s="10" t="s">
        <v>20</v>
      </c>
      <c r="F101" s="8" t="s">
        <v>174</v>
      </c>
      <c r="G101" s="8" t="s">
        <v>174</v>
      </c>
      <c r="H101" s="11" t="s">
        <v>22</v>
      </c>
      <c r="I101" s="8" t="s">
        <v>869</v>
      </c>
    </row>
    <row r="102" spans="1:11" ht="19.2" x14ac:dyDescent="0.35">
      <c r="A102" s="69"/>
      <c r="B102" s="12" t="s">
        <v>870</v>
      </c>
      <c r="C102" s="13"/>
      <c r="D102" s="13"/>
      <c r="E102" s="14"/>
      <c r="F102" s="14" t="s">
        <v>871</v>
      </c>
      <c r="G102" s="14" t="s">
        <v>871</v>
      </c>
      <c r="H102" s="16" t="s">
        <v>26</v>
      </c>
      <c r="I102" s="15"/>
    </row>
    <row r="103" spans="1:11" ht="19.2" x14ac:dyDescent="0.35">
      <c r="A103" s="69"/>
      <c r="B103" s="15" t="s">
        <v>27</v>
      </c>
      <c r="C103" s="13"/>
      <c r="D103" s="13"/>
      <c r="E103" s="14"/>
      <c r="F103" s="15"/>
      <c r="G103" s="15"/>
      <c r="H103" s="16" t="s">
        <v>28</v>
      </c>
      <c r="I103" s="17" t="s">
        <v>862</v>
      </c>
    </row>
    <row r="104" spans="1:11" ht="19.2" x14ac:dyDescent="0.35">
      <c r="A104" s="69"/>
      <c r="B104" s="15"/>
      <c r="C104" s="13"/>
      <c r="D104" s="13"/>
      <c r="E104" s="14"/>
      <c r="F104" s="15"/>
      <c r="G104" s="15"/>
      <c r="H104" s="16" t="s">
        <v>30</v>
      </c>
      <c r="I104" s="18">
        <v>2568</v>
      </c>
    </row>
    <row r="105" spans="1:11" ht="19.2" x14ac:dyDescent="0.35">
      <c r="A105" s="70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68">
        <v>19</v>
      </c>
      <c r="B106" s="8" t="s">
        <v>506</v>
      </c>
      <c r="C106" s="9">
        <v>270</v>
      </c>
      <c r="D106" s="9">
        <f>SUM(C106)</f>
        <v>270</v>
      </c>
      <c r="E106" s="10" t="s">
        <v>20</v>
      </c>
      <c r="F106" s="8" t="s">
        <v>174</v>
      </c>
      <c r="G106" s="8" t="s">
        <v>174</v>
      </c>
      <c r="H106" s="11" t="s">
        <v>22</v>
      </c>
      <c r="I106" s="8" t="s">
        <v>872</v>
      </c>
    </row>
    <row r="107" spans="1:11" ht="19.2" x14ac:dyDescent="0.35">
      <c r="A107" s="69"/>
      <c r="B107" s="12" t="s">
        <v>42</v>
      </c>
      <c r="C107" s="13"/>
      <c r="D107" s="13"/>
      <c r="E107" s="14"/>
      <c r="F107" s="14" t="s">
        <v>871</v>
      </c>
      <c r="G107" s="14" t="s">
        <v>871</v>
      </c>
      <c r="H107" s="16" t="s">
        <v>26</v>
      </c>
      <c r="I107" s="15"/>
    </row>
    <row r="108" spans="1:11" ht="19.2" x14ac:dyDescent="0.35">
      <c r="A108" s="69"/>
      <c r="B108" s="15" t="s">
        <v>27</v>
      </c>
      <c r="C108" s="13"/>
      <c r="D108" s="13"/>
      <c r="E108" s="14"/>
      <c r="F108" s="15"/>
      <c r="G108" s="15"/>
      <c r="H108" s="16" t="s">
        <v>28</v>
      </c>
      <c r="I108" s="17" t="s">
        <v>862</v>
      </c>
    </row>
    <row r="109" spans="1:11" ht="19.2" x14ac:dyDescent="0.35">
      <c r="A109" s="69"/>
      <c r="B109" s="15"/>
      <c r="C109" s="13"/>
      <c r="D109" s="13"/>
      <c r="E109" s="14"/>
      <c r="F109" s="15"/>
      <c r="G109" s="15"/>
      <c r="H109" s="16" t="s">
        <v>30</v>
      </c>
      <c r="I109" s="18">
        <v>2568</v>
      </c>
    </row>
    <row r="110" spans="1:11" ht="19.2" x14ac:dyDescent="0.35">
      <c r="A110" s="70"/>
      <c r="B110" s="20"/>
      <c r="C110" s="21"/>
      <c r="D110" s="21"/>
      <c r="E110" s="22"/>
      <c r="F110" s="20"/>
      <c r="G110" s="20"/>
      <c r="H110" s="23" t="s">
        <v>31</v>
      </c>
      <c r="I110" s="20"/>
    </row>
    <row r="112" spans="1:11" ht="18.75" customHeight="1" x14ac:dyDescent="0.35">
      <c r="A112" s="68">
        <v>20</v>
      </c>
      <c r="B112" s="8" t="s">
        <v>506</v>
      </c>
      <c r="C112" s="9">
        <v>940</v>
      </c>
      <c r="D112" s="9">
        <f t="shared" ref="D112" si="0">SUM(C112)</f>
        <v>940</v>
      </c>
      <c r="E112" s="10" t="s">
        <v>20</v>
      </c>
      <c r="F112" s="8" t="s">
        <v>174</v>
      </c>
      <c r="G112" s="8" t="s">
        <v>174</v>
      </c>
      <c r="H112" s="11" t="s">
        <v>22</v>
      </c>
      <c r="I112" s="8" t="s">
        <v>873</v>
      </c>
    </row>
    <row r="113" spans="1:11" ht="19.2" x14ac:dyDescent="0.35">
      <c r="A113" s="69"/>
      <c r="B113" s="12" t="s">
        <v>874</v>
      </c>
      <c r="C113" s="13"/>
      <c r="D113" s="13"/>
      <c r="E113" s="14"/>
      <c r="F113" s="14" t="s">
        <v>875</v>
      </c>
      <c r="G113" s="14" t="s">
        <v>875</v>
      </c>
      <c r="H113" s="16" t="s">
        <v>26</v>
      </c>
      <c r="I113" s="15"/>
    </row>
    <row r="114" spans="1:11" ht="19.2" x14ac:dyDescent="0.35">
      <c r="A114" s="69"/>
      <c r="B114" s="15" t="s">
        <v>27</v>
      </c>
      <c r="C114" s="13"/>
      <c r="D114" s="13"/>
      <c r="E114" s="14"/>
      <c r="F114" s="15"/>
      <c r="G114" s="15"/>
      <c r="H114" s="16" t="s">
        <v>28</v>
      </c>
      <c r="I114" s="17" t="s">
        <v>862</v>
      </c>
    </row>
    <row r="115" spans="1:11" ht="19.2" x14ac:dyDescent="0.35">
      <c r="A115" s="69"/>
      <c r="B115" s="15"/>
      <c r="C115" s="13"/>
      <c r="D115" s="13"/>
      <c r="E115" s="14"/>
      <c r="F115" s="15"/>
      <c r="G115" s="15"/>
      <c r="H115" s="16" t="s">
        <v>30</v>
      </c>
      <c r="I115" s="18">
        <v>2568</v>
      </c>
    </row>
    <row r="116" spans="1:11" ht="19.2" x14ac:dyDescent="0.35">
      <c r="A116" s="70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68">
        <v>21</v>
      </c>
      <c r="B117" s="8" t="s">
        <v>859</v>
      </c>
      <c r="C117" s="9">
        <v>4320</v>
      </c>
      <c r="D117" s="9">
        <f t="shared" ref="D117" si="1">SUM(C117)</f>
        <v>4320</v>
      </c>
      <c r="E117" s="10" t="s">
        <v>20</v>
      </c>
      <c r="F117" s="8" t="s">
        <v>21</v>
      </c>
      <c r="G117" s="8" t="s">
        <v>21</v>
      </c>
      <c r="H117" s="11" t="s">
        <v>22</v>
      </c>
      <c r="I117" s="8" t="s">
        <v>876</v>
      </c>
    </row>
    <row r="118" spans="1:11" ht="19.2" x14ac:dyDescent="0.35">
      <c r="A118" s="69"/>
      <c r="B118" s="12" t="s">
        <v>877</v>
      </c>
      <c r="C118" s="13"/>
      <c r="D118" s="13"/>
      <c r="E118" s="14"/>
      <c r="F118" s="14" t="s">
        <v>878</v>
      </c>
      <c r="G118" s="14" t="s">
        <v>878</v>
      </c>
      <c r="H118" s="16" t="s">
        <v>26</v>
      </c>
      <c r="I118" s="15"/>
    </row>
    <row r="119" spans="1:11" ht="19.2" x14ac:dyDescent="0.35">
      <c r="A119" s="69"/>
      <c r="B119" s="15" t="s">
        <v>879</v>
      </c>
      <c r="C119" s="13"/>
      <c r="D119" s="13"/>
      <c r="E119" s="14"/>
      <c r="F119" s="15"/>
      <c r="G119" s="15"/>
      <c r="H119" s="16" t="s">
        <v>28</v>
      </c>
      <c r="I119" s="17" t="s">
        <v>880</v>
      </c>
    </row>
    <row r="120" spans="1:11" ht="19.2" x14ac:dyDescent="0.35">
      <c r="A120" s="69"/>
      <c r="B120" s="15" t="s">
        <v>27</v>
      </c>
      <c r="C120" s="13"/>
      <c r="D120" s="13"/>
      <c r="E120" s="14"/>
      <c r="F120" s="15"/>
      <c r="G120" s="15"/>
      <c r="H120" s="16" t="s">
        <v>30</v>
      </c>
      <c r="I120" s="18">
        <v>2568</v>
      </c>
      <c r="K120" s="19"/>
    </row>
    <row r="121" spans="1:11" ht="19.2" x14ac:dyDescent="0.35">
      <c r="A121" s="70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18.75" customHeight="1" x14ac:dyDescent="0.35">
      <c r="A122" s="68">
        <v>22</v>
      </c>
      <c r="B122" s="8" t="s">
        <v>587</v>
      </c>
      <c r="C122" s="9">
        <v>11200</v>
      </c>
      <c r="D122" s="9">
        <f t="shared" ref="D122" si="2">SUM(C122)</f>
        <v>11200</v>
      </c>
      <c r="E122" s="10" t="s">
        <v>20</v>
      </c>
      <c r="F122" s="8" t="s">
        <v>881</v>
      </c>
      <c r="G122" s="8" t="s">
        <v>881</v>
      </c>
      <c r="H122" s="11" t="s">
        <v>22</v>
      </c>
      <c r="I122" s="8" t="s">
        <v>882</v>
      </c>
    </row>
    <row r="123" spans="1:11" ht="19.2" x14ac:dyDescent="0.35">
      <c r="A123" s="69"/>
      <c r="B123" s="12" t="s">
        <v>778</v>
      </c>
      <c r="C123" s="13"/>
      <c r="D123" s="13"/>
      <c r="E123" s="14"/>
      <c r="F123" s="14" t="s">
        <v>883</v>
      </c>
      <c r="G123" s="14" t="s">
        <v>883</v>
      </c>
      <c r="H123" s="16" t="s">
        <v>26</v>
      </c>
      <c r="I123" s="15"/>
    </row>
    <row r="124" spans="1:11" ht="19.2" x14ac:dyDescent="0.35">
      <c r="A124" s="69"/>
      <c r="B124" s="15"/>
      <c r="C124" s="13"/>
      <c r="D124" s="13"/>
      <c r="E124" s="14"/>
      <c r="F124" s="15"/>
      <c r="G124" s="15"/>
      <c r="H124" s="16" t="s">
        <v>28</v>
      </c>
      <c r="I124" s="17" t="s">
        <v>818</v>
      </c>
    </row>
    <row r="125" spans="1:11" ht="19.2" x14ac:dyDescent="0.35">
      <c r="A125" s="69"/>
      <c r="B125" s="15"/>
      <c r="C125" s="13"/>
      <c r="D125" s="13"/>
      <c r="E125" s="14"/>
      <c r="F125" s="15"/>
      <c r="G125" s="15"/>
      <c r="H125" s="16" t="s">
        <v>30</v>
      </c>
      <c r="I125" s="18">
        <v>2568</v>
      </c>
    </row>
    <row r="126" spans="1:11" ht="19.2" x14ac:dyDescent="0.35">
      <c r="A126" s="70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11" ht="18.75" customHeight="1" x14ac:dyDescent="0.35">
      <c r="A127" s="68">
        <v>23</v>
      </c>
      <c r="B127" s="8" t="s">
        <v>794</v>
      </c>
      <c r="C127" s="9">
        <v>5443</v>
      </c>
      <c r="D127" s="9">
        <f t="shared" ref="D127" si="3">SUM(C127)</f>
        <v>5443</v>
      </c>
      <c r="E127" s="10" t="s">
        <v>20</v>
      </c>
      <c r="F127" s="8" t="s">
        <v>242</v>
      </c>
      <c r="G127" s="8" t="s">
        <v>242</v>
      </c>
      <c r="H127" s="11" t="s">
        <v>22</v>
      </c>
      <c r="I127" s="8" t="s">
        <v>884</v>
      </c>
    </row>
    <row r="128" spans="1:11" ht="19.2" x14ac:dyDescent="0.35">
      <c r="A128" s="69"/>
      <c r="B128" s="12" t="s">
        <v>778</v>
      </c>
      <c r="C128" s="13"/>
      <c r="D128" s="13"/>
      <c r="E128" s="14"/>
      <c r="F128" s="14" t="s">
        <v>885</v>
      </c>
      <c r="G128" s="14" t="s">
        <v>885</v>
      </c>
      <c r="H128" s="16" t="s">
        <v>26</v>
      </c>
      <c r="I128" s="15"/>
    </row>
    <row r="129" spans="1:9" ht="19.2" x14ac:dyDescent="0.35">
      <c r="A129" s="69"/>
      <c r="B129" s="15"/>
      <c r="C129" s="13"/>
      <c r="D129" s="13"/>
      <c r="E129" s="14"/>
      <c r="F129" s="15"/>
      <c r="G129" s="15"/>
      <c r="H129" s="16" t="s">
        <v>28</v>
      </c>
      <c r="I129" s="17" t="s">
        <v>818</v>
      </c>
    </row>
    <row r="130" spans="1:9" ht="19.2" x14ac:dyDescent="0.35">
      <c r="A130" s="69"/>
      <c r="B130" s="15"/>
      <c r="C130" s="13"/>
      <c r="D130" s="13"/>
      <c r="E130" s="14"/>
      <c r="F130" s="15"/>
      <c r="G130" s="15"/>
      <c r="H130" s="16" t="s">
        <v>30</v>
      </c>
      <c r="I130" s="18">
        <v>2568</v>
      </c>
    </row>
    <row r="131" spans="1:9" ht="19.2" x14ac:dyDescent="0.35">
      <c r="A131" s="70"/>
      <c r="B131" s="20"/>
      <c r="C131" s="21"/>
      <c r="D131" s="21"/>
      <c r="E131" s="22"/>
      <c r="F131" s="20"/>
      <c r="G131" s="20"/>
      <c r="H131" s="23" t="s">
        <v>31</v>
      </c>
      <c r="I131" s="20"/>
    </row>
    <row r="133" spans="1:9" ht="19.2" x14ac:dyDescent="0.35">
      <c r="A133" s="68">
        <v>24</v>
      </c>
      <c r="B133" s="8" t="s">
        <v>32</v>
      </c>
      <c r="C133" s="9">
        <v>6990</v>
      </c>
      <c r="D133" s="9">
        <f t="shared" ref="D133" si="4">SUM(C133)</f>
        <v>6990</v>
      </c>
      <c r="E133" s="10" t="s">
        <v>20</v>
      </c>
      <c r="F133" s="8" t="s">
        <v>213</v>
      </c>
      <c r="G133" s="8" t="s">
        <v>213</v>
      </c>
      <c r="H133" s="11" t="s">
        <v>22</v>
      </c>
      <c r="I133" s="8" t="s">
        <v>886</v>
      </c>
    </row>
    <row r="134" spans="1:9" ht="19.2" x14ac:dyDescent="0.35">
      <c r="A134" s="69"/>
      <c r="B134" s="12" t="s">
        <v>887</v>
      </c>
      <c r="C134" s="13"/>
      <c r="D134" s="13"/>
      <c r="E134" s="14"/>
      <c r="F134" s="14" t="s">
        <v>888</v>
      </c>
      <c r="G134" s="14" t="s">
        <v>888</v>
      </c>
      <c r="H134" s="16" t="s">
        <v>26</v>
      </c>
      <c r="I134" s="15"/>
    </row>
    <row r="135" spans="1:9" ht="30" customHeight="1" x14ac:dyDescent="0.35">
      <c r="A135" s="69"/>
      <c r="B135" s="15"/>
      <c r="C135" s="13"/>
      <c r="D135" s="13"/>
      <c r="E135" s="14"/>
      <c r="F135" s="15"/>
      <c r="G135" s="15"/>
      <c r="H135" s="16" t="s">
        <v>28</v>
      </c>
      <c r="I135" s="17" t="s">
        <v>889</v>
      </c>
    </row>
    <row r="136" spans="1:9" ht="19.2" x14ac:dyDescent="0.35">
      <c r="A136" s="69"/>
      <c r="B136" s="15"/>
      <c r="C136" s="13"/>
      <c r="D136" s="13"/>
      <c r="E136" s="14"/>
      <c r="F136" s="15"/>
      <c r="G136" s="15"/>
      <c r="H136" s="16" t="s">
        <v>30</v>
      </c>
      <c r="I136" s="18">
        <v>2568</v>
      </c>
    </row>
    <row r="137" spans="1:9" ht="19.2" x14ac:dyDescent="0.35">
      <c r="A137" s="70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9" ht="19.2" x14ac:dyDescent="0.35">
      <c r="A138" s="68">
        <v>25</v>
      </c>
      <c r="B138" s="8" t="s">
        <v>32</v>
      </c>
      <c r="C138" s="9">
        <v>58860</v>
      </c>
      <c r="D138" s="9">
        <f t="shared" ref="D138" si="5">SUM(C138)</f>
        <v>58860</v>
      </c>
      <c r="E138" s="10" t="s">
        <v>20</v>
      </c>
      <c r="F138" s="8" t="s">
        <v>890</v>
      </c>
      <c r="G138" s="8" t="s">
        <v>890</v>
      </c>
      <c r="H138" s="11" t="s">
        <v>22</v>
      </c>
      <c r="I138" s="8" t="s">
        <v>891</v>
      </c>
    </row>
    <row r="139" spans="1:9" ht="19.2" x14ac:dyDescent="0.35">
      <c r="A139" s="69"/>
      <c r="B139" s="12" t="s">
        <v>892</v>
      </c>
      <c r="C139" s="13"/>
      <c r="D139" s="13"/>
      <c r="E139" s="14"/>
      <c r="F139" s="14" t="s">
        <v>893</v>
      </c>
      <c r="G139" s="14" t="s">
        <v>893</v>
      </c>
      <c r="H139" s="16" t="s">
        <v>26</v>
      </c>
      <c r="I139" s="15"/>
    </row>
    <row r="140" spans="1:9" ht="19.2" x14ac:dyDescent="0.35">
      <c r="A140" s="69"/>
      <c r="B140" s="15" t="s">
        <v>27</v>
      </c>
      <c r="C140" s="13"/>
      <c r="D140" s="13"/>
      <c r="E140" s="14"/>
      <c r="F140" s="15"/>
      <c r="G140" s="15"/>
      <c r="H140" s="16" t="s">
        <v>28</v>
      </c>
      <c r="I140" s="17" t="s">
        <v>889</v>
      </c>
    </row>
    <row r="141" spans="1:9" ht="19.2" x14ac:dyDescent="0.35">
      <c r="A141" s="69"/>
      <c r="B141" s="15"/>
      <c r="C141" s="13"/>
      <c r="D141" s="13"/>
      <c r="E141" s="14"/>
      <c r="F141" s="15"/>
      <c r="G141" s="15"/>
      <c r="H141" s="16" t="s">
        <v>30</v>
      </c>
      <c r="I141" s="18">
        <v>2568</v>
      </c>
    </row>
    <row r="142" spans="1:9" ht="19.2" x14ac:dyDescent="0.35">
      <c r="A142" s="70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9" ht="19.2" x14ac:dyDescent="0.35">
      <c r="A143" s="68">
        <v>26</v>
      </c>
      <c r="B143" s="8" t="s">
        <v>894</v>
      </c>
      <c r="C143" s="9">
        <v>44940</v>
      </c>
      <c r="D143" s="9">
        <f t="shared" ref="D143" si="6">SUM(C143)</f>
        <v>44940</v>
      </c>
      <c r="E143" s="10" t="s">
        <v>20</v>
      </c>
      <c r="F143" s="8" t="s">
        <v>895</v>
      </c>
      <c r="G143" s="8" t="s">
        <v>895</v>
      </c>
      <c r="H143" s="11" t="s">
        <v>22</v>
      </c>
      <c r="I143" s="8" t="s">
        <v>896</v>
      </c>
    </row>
    <row r="144" spans="1:9" ht="19.2" x14ac:dyDescent="0.35">
      <c r="A144" s="69"/>
      <c r="B144" s="12" t="s">
        <v>897</v>
      </c>
      <c r="C144" s="13"/>
      <c r="D144" s="13"/>
      <c r="E144" s="14"/>
      <c r="F144" s="14" t="s">
        <v>898</v>
      </c>
      <c r="G144" s="14" t="s">
        <v>898</v>
      </c>
      <c r="H144" s="16" t="s">
        <v>26</v>
      </c>
      <c r="I144" s="15"/>
    </row>
    <row r="145" spans="1:9" ht="19.2" x14ac:dyDescent="0.35">
      <c r="A145" s="69"/>
      <c r="B145" s="15" t="s">
        <v>899</v>
      </c>
      <c r="C145" s="13"/>
      <c r="D145" s="13"/>
      <c r="E145" s="14"/>
      <c r="F145" s="15"/>
      <c r="G145" s="15"/>
      <c r="H145" s="16" t="s">
        <v>28</v>
      </c>
      <c r="I145" s="17" t="s">
        <v>858</v>
      </c>
    </row>
    <row r="146" spans="1:9" ht="19.2" x14ac:dyDescent="0.35">
      <c r="A146" s="69"/>
      <c r="B146" s="15"/>
      <c r="C146" s="13"/>
      <c r="D146" s="13"/>
      <c r="E146" s="14"/>
      <c r="F146" s="15"/>
      <c r="G146" s="15"/>
      <c r="H146" s="16" t="s">
        <v>30</v>
      </c>
      <c r="I146" s="18">
        <v>2568</v>
      </c>
    </row>
    <row r="147" spans="1:9" ht="19.2" x14ac:dyDescent="0.35">
      <c r="A147" s="70"/>
      <c r="B147" s="20"/>
      <c r="C147" s="21"/>
      <c r="D147" s="21"/>
      <c r="E147" s="22"/>
      <c r="F147" s="20"/>
      <c r="G147" s="20"/>
      <c r="H147" s="23" t="s">
        <v>31</v>
      </c>
      <c r="I147" s="20"/>
    </row>
    <row r="148" spans="1:9" ht="19.2" x14ac:dyDescent="0.35">
      <c r="A148" s="68">
        <v>27</v>
      </c>
      <c r="B148" s="8" t="s">
        <v>45</v>
      </c>
      <c r="C148" s="9">
        <v>11690</v>
      </c>
      <c r="D148" s="9">
        <f t="shared" ref="D148" si="7">SUM(C148)</f>
        <v>11690</v>
      </c>
      <c r="E148" s="10" t="s">
        <v>20</v>
      </c>
      <c r="F148" s="8" t="s">
        <v>900</v>
      </c>
      <c r="G148" s="8" t="s">
        <v>900</v>
      </c>
      <c r="H148" s="11" t="s">
        <v>22</v>
      </c>
      <c r="I148" s="8" t="s">
        <v>901</v>
      </c>
    </row>
    <row r="149" spans="1:9" ht="19.2" x14ac:dyDescent="0.35">
      <c r="A149" s="69"/>
      <c r="B149" s="12" t="s">
        <v>114</v>
      </c>
      <c r="C149" s="13"/>
      <c r="D149" s="13"/>
      <c r="E149" s="14"/>
      <c r="F149" s="14" t="s">
        <v>902</v>
      </c>
      <c r="G149" s="14" t="s">
        <v>902</v>
      </c>
      <c r="H149" s="16" t="s">
        <v>26</v>
      </c>
      <c r="I149" s="15"/>
    </row>
    <row r="150" spans="1:9" ht="19.2" x14ac:dyDescent="0.35">
      <c r="A150" s="69"/>
      <c r="B150" s="15" t="s">
        <v>27</v>
      </c>
      <c r="C150" s="13"/>
      <c r="D150" s="13"/>
      <c r="E150" s="14"/>
      <c r="F150" s="15"/>
      <c r="G150" s="15"/>
      <c r="H150" s="16" t="s">
        <v>28</v>
      </c>
      <c r="I150" s="17" t="s">
        <v>858</v>
      </c>
    </row>
    <row r="151" spans="1:9" ht="19.2" x14ac:dyDescent="0.35">
      <c r="A151" s="69"/>
      <c r="B151" s="15"/>
      <c r="C151" s="13"/>
      <c r="D151" s="13"/>
      <c r="E151" s="14"/>
      <c r="F151" s="15"/>
      <c r="G151" s="15"/>
      <c r="H151" s="16" t="s">
        <v>30</v>
      </c>
      <c r="I151" s="18">
        <v>2568</v>
      </c>
    </row>
    <row r="152" spans="1:9" ht="19.2" x14ac:dyDescent="0.35">
      <c r="A152" s="70"/>
      <c r="B152" s="20"/>
      <c r="C152" s="21"/>
      <c r="D152" s="21"/>
      <c r="E152" s="22"/>
      <c r="F152" s="20"/>
      <c r="G152" s="20"/>
      <c r="H152" s="23" t="s">
        <v>31</v>
      </c>
      <c r="I152" s="20"/>
    </row>
    <row r="154" spans="1:9" ht="19.2" x14ac:dyDescent="0.35">
      <c r="A154" s="68">
        <v>28</v>
      </c>
      <c r="B154" s="8" t="s">
        <v>903</v>
      </c>
      <c r="C154" s="9">
        <v>12900</v>
      </c>
      <c r="D154" s="9">
        <f t="shared" ref="D154" si="8">SUM(C154)</f>
        <v>12900</v>
      </c>
      <c r="E154" s="10" t="s">
        <v>20</v>
      </c>
      <c r="F154" s="8" t="s">
        <v>40</v>
      </c>
      <c r="G154" s="8" t="s">
        <v>40</v>
      </c>
      <c r="H154" s="11" t="s">
        <v>22</v>
      </c>
      <c r="I154" s="8" t="s">
        <v>904</v>
      </c>
    </row>
    <row r="155" spans="1:9" ht="19.2" x14ac:dyDescent="0.35">
      <c r="A155" s="69"/>
      <c r="B155" s="12" t="s">
        <v>55</v>
      </c>
      <c r="C155" s="13"/>
      <c r="D155" s="13"/>
      <c r="E155" s="14"/>
      <c r="F155" s="14" t="s">
        <v>905</v>
      </c>
      <c r="G155" s="14" t="s">
        <v>905</v>
      </c>
      <c r="H155" s="16" t="s">
        <v>26</v>
      </c>
      <c r="I155" s="15"/>
    </row>
    <row r="156" spans="1:9" ht="19.2" x14ac:dyDescent="0.35">
      <c r="A156" s="69"/>
      <c r="B156" s="15" t="s">
        <v>27</v>
      </c>
      <c r="C156" s="13"/>
      <c r="D156" s="13"/>
      <c r="E156" s="14"/>
      <c r="F156" s="15"/>
      <c r="G156" s="15"/>
      <c r="H156" s="16" t="s">
        <v>28</v>
      </c>
      <c r="I156" s="17" t="s">
        <v>906</v>
      </c>
    </row>
    <row r="157" spans="1:9" ht="19.2" x14ac:dyDescent="0.35">
      <c r="A157" s="69"/>
      <c r="B157" s="15"/>
      <c r="C157" s="13"/>
      <c r="D157" s="13"/>
      <c r="E157" s="14"/>
      <c r="F157" s="15"/>
      <c r="G157" s="15"/>
      <c r="H157" s="16" t="s">
        <v>30</v>
      </c>
      <c r="I157" s="18">
        <v>2568</v>
      </c>
    </row>
    <row r="158" spans="1:9" ht="19.2" x14ac:dyDescent="0.35">
      <c r="A158" s="70"/>
      <c r="B158" s="20"/>
      <c r="C158" s="21"/>
      <c r="D158" s="21"/>
      <c r="E158" s="22"/>
      <c r="F158" s="20"/>
      <c r="G158" s="20"/>
      <c r="H158" s="23" t="s">
        <v>31</v>
      </c>
      <c r="I158" s="20"/>
    </row>
    <row r="159" spans="1:9" ht="19.2" x14ac:dyDescent="0.35">
      <c r="A159" s="68">
        <v>29</v>
      </c>
      <c r="B159" s="8" t="s">
        <v>469</v>
      </c>
      <c r="C159" s="9">
        <v>61703.25</v>
      </c>
      <c r="D159" s="9">
        <f t="shared" ref="D159" si="9">SUM(C159)</f>
        <v>61703.25</v>
      </c>
      <c r="E159" s="10" t="s">
        <v>20</v>
      </c>
      <c r="F159" s="8" t="s">
        <v>184</v>
      </c>
      <c r="G159" s="8" t="s">
        <v>184</v>
      </c>
      <c r="H159" s="11" t="s">
        <v>22</v>
      </c>
      <c r="I159" s="8" t="s">
        <v>907</v>
      </c>
    </row>
    <row r="160" spans="1:9" ht="19.2" x14ac:dyDescent="0.35">
      <c r="A160" s="69"/>
      <c r="B160" s="12" t="s">
        <v>550</v>
      </c>
      <c r="C160" s="13"/>
      <c r="D160" s="13"/>
      <c r="E160" s="14"/>
      <c r="F160" s="14" t="s">
        <v>908</v>
      </c>
      <c r="G160" s="14" t="s">
        <v>908</v>
      </c>
      <c r="H160" s="16" t="s">
        <v>26</v>
      </c>
      <c r="I160" s="15"/>
    </row>
    <row r="161" spans="1:9" ht="19.2" x14ac:dyDescent="0.35">
      <c r="A161" s="69"/>
      <c r="B161" s="15" t="s">
        <v>192</v>
      </c>
      <c r="C161" s="13"/>
      <c r="D161" s="13"/>
      <c r="E161" s="14"/>
      <c r="F161" s="15"/>
      <c r="G161" s="15"/>
      <c r="H161" s="16" t="s">
        <v>28</v>
      </c>
      <c r="I161" s="17" t="s">
        <v>906</v>
      </c>
    </row>
    <row r="162" spans="1:9" ht="19.2" x14ac:dyDescent="0.35">
      <c r="A162" s="69"/>
      <c r="B162" s="15"/>
      <c r="C162" s="13"/>
      <c r="D162" s="13"/>
      <c r="E162" s="14"/>
      <c r="F162" s="15"/>
      <c r="G162" s="15"/>
      <c r="H162" s="16" t="s">
        <v>30</v>
      </c>
      <c r="I162" s="18">
        <v>2568</v>
      </c>
    </row>
    <row r="163" spans="1:9" ht="19.2" x14ac:dyDescent="0.35">
      <c r="A163" s="70"/>
      <c r="B163" s="20"/>
      <c r="C163" s="21"/>
      <c r="D163" s="21"/>
      <c r="E163" s="22"/>
      <c r="F163" s="20"/>
      <c r="G163" s="20"/>
      <c r="H163" s="23" t="s">
        <v>31</v>
      </c>
      <c r="I163" s="20"/>
    </row>
    <row r="164" spans="1:9" ht="19.2" x14ac:dyDescent="0.35">
      <c r="A164" s="68">
        <v>30</v>
      </c>
      <c r="B164" s="8" t="s">
        <v>469</v>
      </c>
      <c r="C164" s="9">
        <v>8114.4</v>
      </c>
      <c r="D164" s="9">
        <f t="shared" ref="D164" si="10">SUM(C164)</f>
        <v>8114.4</v>
      </c>
      <c r="E164" s="10" t="s">
        <v>20</v>
      </c>
      <c r="F164" s="8" t="s">
        <v>184</v>
      </c>
      <c r="G164" s="8" t="s">
        <v>184</v>
      </c>
      <c r="H164" s="11" t="s">
        <v>22</v>
      </c>
      <c r="I164" s="8" t="s">
        <v>909</v>
      </c>
    </row>
    <row r="165" spans="1:9" ht="19.2" x14ac:dyDescent="0.35">
      <c r="A165" s="69"/>
      <c r="B165" s="12" t="s">
        <v>476</v>
      </c>
      <c r="C165" s="13"/>
      <c r="D165" s="13"/>
      <c r="E165" s="14"/>
      <c r="F165" s="14" t="s">
        <v>910</v>
      </c>
      <c r="G165" s="14" t="s">
        <v>910</v>
      </c>
      <c r="H165" s="16" t="s">
        <v>26</v>
      </c>
      <c r="I165" s="15"/>
    </row>
    <row r="166" spans="1:9" ht="19.2" x14ac:dyDescent="0.35">
      <c r="A166" s="69"/>
      <c r="B166" s="15" t="s">
        <v>27</v>
      </c>
      <c r="C166" s="13"/>
      <c r="D166" s="13"/>
      <c r="E166" s="14"/>
      <c r="F166" s="15"/>
      <c r="G166" s="15"/>
      <c r="H166" s="16" t="s">
        <v>28</v>
      </c>
      <c r="I166" s="17" t="s">
        <v>906</v>
      </c>
    </row>
    <row r="167" spans="1:9" ht="19.2" x14ac:dyDescent="0.35">
      <c r="A167" s="69"/>
      <c r="B167" s="15"/>
      <c r="C167" s="13"/>
      <c r="D167" s="13"/>
      <c r="E167" s="14"/>
      <c r="F167" s="15"/>
      <c r="G167" s="15"/>
      <c r="H167" s="16" t="s">
        <v>30</v>
      </c>
      <c r="I167" s="18">
        <v>2568</v>
      </c>
    </row>
    <row r="168" spans="1:9" ht="19.2" x14ac:dyDescent="0.35">
      <c r="A168" s="70"/>
      <c r="B168" s="20"/>
      <c r="C168" s="21"/>
      <c r="D168" s="21"/>
      <c r="E168" s="22"/>
      <c r="F168" s="20"/>
      <c r="G168" s="20"/>
      <c r="H168" s="23" t="s">
        <v>31</v>
      </c>
      <c r="I168" s="20"/>
    </row>
    <row r="169" spans="1:9" ht="19.2" x14ac:dyDescent="0.35">
      <c r="A169" s="68">
        <v>31</v>
      </c>
      <c r="B169" s="8" t="s">
        <v>125</v>
      </c>
      <c r="C169" s="9">
        <v>20700</v>
      </c>
      <c r="D169" s="9">
        <f t="shared" ref="D169" si="11">SUM(C169)</f>
        <v>20700</v>
      </c>
      <c r="E169" s="10" t="s">
        <v>20</v>
      </c>
      <c r="F169" s="8" t="s">
        <v>911</v>
      </c>
      <c r="G169" s="8" t="s">
        <v>911</v>
      </c>
      <c r="H169" s="11" t="s">
        <v>22</v>
      </c>
      <c r="I169" s="8" t="s">
        <v>912</v>
      </c>
    </row>
    <row r="170" spans="1:9" ht="19.2" x14ac:dyDescent="0.35">
      <c r="A170" s="69"/>
      <c r="B170" s="12" t="s">
        <v>55</v>
      </c>
      <c r="C170" s="13"/>
      <c r="D170" s="13"/>
      <c r="E170" s="14"/>
      <c r="F170" s="14" t="s">
        <v>913</v>
      </c>
      <c r="G170" s="14" t="s">
        <v>913</v>
      </c>
      <c r="H170" s="16" t="s">
        <v>26</v>
      </c>
      <c r="I170" s="15"/>
    </row>
    <row r="171" spans="1:9" ht="19.2" x14ac:dyDescent="0.35">
      <c r="A171" s="69"/>
      <c r="B171" s="15" t="s">
        <v>27</v>
      </c>
      <c r="C171" s="13"/>
      <c r="D171" s="13"/>
      <c r="E171" s="14"/>
      <c r="F171" s="15"/>
      <c r="G171" s="15"/>
      <c r="H171" s="16" t="s">
        <v>28</v>
      </c>
      <c r="I171" s="17" t="s">
        <v>914</v>
      </c>
    </row>
    <row r="172" spans="1:9" ht="19.2" x14ac:dyDescent="0.35">
      <c r="A172" s="69"/>
      <c r="B172" s="15"/>
      <c r="C172" s="13"/>
      <c r="D172" s="13"/>
      <c r="E172" s="14"/>
      <c r="F172" s="15"/>
      <c r="G172" s="15"/>
      <c r="H172" s="16" t="s">
        <v>30</v>
      </c>
      <c r="I172" s="18">
        <v>2568</v>
      </c>
    </row>
    <row r="173" spans="1:9" ht="19.2" x14ac:dyDescent="0.35">
      <c r="A173" s="70"/>
      <c r="B173" s="20"/>
      <c r="C173" s="21"/>
      <c r="D173" s="21"/>
      <c r="E173" s="22"/>
      <c r="F173" s="20"/>
      <c r="G173" s="20"/>
      <c r="H173" s="23" t="s">
        <v>31</v>
      </c>
      <c r="I173" s="20"/>
    </row>
    <row r="175" spans="1:9" ht="19.2" x14ac:dyDescent="0.35">
      <c r="A175" s="68">
        <v>32</v>
      </c>
      <c r="B175" s="8" t="s">
        <v>851</v>
      </c>
      <c r="C175" s="9">
        <v>10267</v>
      </c>
      <c r="D175" s="9">
        <f t="shared" ref="D175" si="12">SUM(C175)</f>
        <v>10267</v>
      </c>
      <c r="E175" s="10" t="s">
        <v>20</v>
      </c>
      <c r="F175" s="8" t="s">
        <v>915</v>
      </c>
      <c r="G175" s="8" t="s">
        <v>915</v>
      </c>
      <c r="H175" s="11" t="s">
        <v>22</v>
      </c>
      <c r="I175" s="8" t="s">
        <v>916</v>
      </c>
    </row>
    <row r="176" spans="1:9" ht="19.2" x14ac:dyDescent="0.35">
      <c r="A176" s="69"/>
      <c r="B176" s="12" t="s">
        <v>854</v>
      </c>
      <c r="C176" s="13"/>
      <c r="D176" s="13"/>
      <c r="E176" s="14"/>
      <c r="F176" s="14" t="s">
        <v>917</v>
      </c>
      <c r="G176" s="14" t="s">
        <v>917</v>
      </c>
      <c r="H176" s="16" t="s">
        <v>26</v>
      </c>
      <c r="I176" s="15"/>
    </row>
    <row r="177" spans="1:9" ht="19.2" x14ac:dyDescent="0.35">
      <c r="A177" s="69"/>
      <c r="B177" s="15"/>
      <c r="C177" s="13"/>
      <c r="D177" s="13"/>
      <c r="E177" s="14"/>
      <c r="F177" s="15"/>
      <c r="G177" s="15"/>
      <c r="H177" s="16" t="s">
        <v>28</v>
      </c>
      <c r="I177" s="17" t="s">
        <v>880</v>
      </c>
    </row>
    <row r="178" spans="1:9" ht="19.2" x14ac:dyDescent="0.35">
      <c r="A178" s="69"/>
      <c r="B178" s="15"/>
      <c r="C178" s="13"/>
      <c r="D178" s="13"/>
      <c r="E178" s="14"/>
      <c r="F178" s="15"/>
      <c r="G178" s="15"/>
      <c r="H178" s="16" t="s">
        <v>30</v>
      </c>
      <c r="I178" s="18">
        <v>2568</v>
      </c>
    </row>
    <row r="179" spans="1:9" ht="19.2" x14ac:dyDescent="0.35">
      <c r="A179" s="70"/>
      <c r="B179" s="20"/>
      <c r="C179" s="21"/>
      <c r="D179" s="21"/>
      <c r="E179" s="22"/>
      <c r="F179" s="20"/>
      <c r="G179" s="20"/>
      <c r="H179" s="23" t="s">
        <v>31</v>
      </c>
      <c r="I179" s="20"/>
    </row>
    <row r="180" spans="1:9" ht="19.2" x14ac:dyDescent="0.35">
      <c r="A180" s="68"/>
      <c r="B180" s="8"/>
      <c r="C180" s="9"/>
      <c r="D180" s="9"/>
      <c r="E180" s="10"/>
      <c r="F180" s="8"/>
      <c r="G180" s="8"/>
      <c r="H180" s="11"/>
      <c r="I180" s="8"/>
    </row>
    <row r="181" spans="1:9" ht="19.2" x14ac:dyDescent="0.35">
      <c r="A181" s="69"/>
      <c r="B181" s="12"/>
      <c r="C181" s="13"/>
      <c r="D181" s="13"/>
      <c r="E181" s="14"/>
      <c r="F181" s="14"/>
      <c r="G181" s="14"/>
      <c r="H181" s="16"/>
      <c r="I181" s="15"/>
    </row>
    <row r="182" spans="1:9" ht="19.2" x14ac:dyDescent="0.35">
      <c r="A182" s="69"/>
      <c r="B182" s="15"/>
      <c r="C182" s="13"/>
      <c r="D182" s="13"/>
      <c r="E182" s="14"/>
      <c r="F182" s="15"/>
      <c r="G182" s="15"/>
      <c r="H182" s="16"/>
      <c r="I182" s="17"/>
    </row>
    <row r="183" spans="1:9" ht="19.2" x14ac:dyDescent="0.35">
      <c r="A183" s="69"/>
      <c r="B183" s="15"/>
      <c r="C183" s="13"/>
      <c r="D183" s="13"/>
      <c r="E183" s="14"/>
      <c r="F183" s="15"/>
      <c r="G183" s="15"/>
      <c r="H183" s="16"/>
      <c r="I183" s="18"/>
    </row>
    <row r="184" spans="1:9" ht="19.2" x14ac:dyDescent="0.35">
      <c r="A184" s="70"/>
      <c r="B184" s="20"/>
      <c r="C184" s="21"/>
      <c r="D184" s="21"/>
      <c r="E184" s="22"/>
      <c r="F184" s="20"/>
      <c r="G184" s="20"/>
      <c r="H184" s="23"/>
      <c r="I184" s="20"/>
    </row>
    <row r="185" spans="1:9" ht="19.2" x14ac:dyDescent="0.35">
      <c r="A185" s="68"/>
      <c r="B185" s="8"/>
      <c r="C185" s="9"/>
      <c r="D185" s="9"/>
      <c r="E185" s="10"/>
      <c r="F185" s="8"/>
      <c r="G185" s="8"/>
      <c r="H185" s="11"/>
      <c r="I185" s="8"/>
    </row>
    <row r="186" spans="1:9" ht="19.2" x14ac:dyDescent="0.35">
      <c r="A186" s="69"/>
      <c r="B186" s="12"/>
      <c r="C186" s="13"/>
      <c r="D186" s="13"/>
      <c r="E186" s="14"/>
      <c r="F186" s="14"/>
      <c r="G186" s="14"/>
      <c r="H186" s="16"/>
      <c r="I186" s="15"/>
    </row>
    <row r="187" spans="1:9" ht="19.2" x14ac:dyDescent="0.35">
      <c r="A187" s="69"/>
      <c r="B187" s="15"/>
      <c r="C187" s="13"/>
      <c r="D187" s="13"/>
      <c r="E187" s="14"/>
      <c r="F187" s="15"/>
      <c r="G187" s="15"/>
      <c r="H187" s="16"/>
      <c r="I187" s="17"/>
    </row>
    <row r="188" spans="1:9" ht="19.2" x14ac:dyDescent="0.35">
      <c r="A188" s="69"/>
      <c r="B188" s="15"/>
      <c r="C188" s="13"/>
      <c r="D188" s="13"/>
      <c r="E188" s="14"/>
      <c r="F188" s="15"/>
      <c r="G188" s="15"/>
      <c r="H188" s="16"/>
      <c r="I188" s="18"/>
    </row>
    <row r="189" spans="1:9" ht="19.2" x14ac:dyDescent="0.35">
      <c r="A189" s="70"/>
      <c r="B189" s="20"/>
      <c r="C189" s="21"/>
      <c r="D189" s="21"/>
      <c r="E189" s="22"/>
      <c r="F189" s="20"/>
      <c r="G189" s="20"/>
      <c r="H189" s="23"/>
      <c r="I189" s="20"/>
    </row>
    <row r="190" spans="1:9" ht="19.2" x14ac:dyDescent="0.35">
      <c r="A190" s="68"/>
      <c r="B190" s="8"/>
      <c r="C190" s="9"/>
      <c r="D190" s="9"/>
      <c r="E190" s="10"/>
      <c r="F190" s="8"/>
      <c r="G190" s="8"/>
      <c r="H190" s="11"/>
      <c r="I190" s="8"/>
    </row>
    <row r="191" spans="1:9" ht="19.2" x14ac:dyDescent="0.35">
      <c r="A191" s="69"/>
      <c r="B191" s="12"/>
      <c r="C191" s="13"/>
      <c r="D191" s="13"/>
      <c r="E191" s="14"/>
      <c r="F191" s="14"/>
      <c r="G191" s="14"/>
      <c r="H191" s="16"/>
      <c r="I191" s="15"/>
    </row>
    <row r="192" spans="1:9" ht="19.2" x14ac:dyDescent="0.35">
      <c r="A192" s="69"/>
      <c r="B192" s="15"/>
      <c r="C192" s="13"/>
      <c r="D192" s="13"/>
      <c r="E192" s="14"/>
      <c r="F192" s="15"/>
      <c r="G192" s="15"/>
      <c r="H192" s="16"/>
      <c r="I192" s="17"/>
    </row>
    <row r="193" spans="1:9" ht="19.2" x14ac:dyDescent="0.35">
      <c r="A193" s="69"/>
      <c r="B193" s="15"/>
      <c r="C193" s="13"/>
      <c r="D193" s="13"/>
      <c r="E193" s="14"/>
      <c r="F193" s="15"/>
      <c r="G193" s="15"/>
      <c r="H193" s="16"/>
      <c r="I193" s="18"/>
    </row>
    <row r="194" spans="1:9" ht="19.2" x14ac:dyDescent="0.35">
      <c r="A194" s="70"/>
      <c r="B194" s="20"/>
      <c r="C194" s="21"/>
      <c r="D194" s="21"/>
      <c r="E194" s="22"/>
      <c r="F194" s="20"/>
      <c r="G194" s="20"/>
      <c r="H194" s="23"/>
      <c r="I194" s="20"/>
    </row>
    <row r="196" spans="1:9" x14ac:dyDescent="0.3">
      <c r="B196" s="19">
        <f>SUM(C7:C189)</f>
        <v>277933.65000000002</v>
      </c>
    </row>
  </sheetData>
  <mergeCells count="42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  <mergeCell ref="A190:A194"/>
    <mergeCell ref="A133:A137"/>
    <mergeCell ref="A138:A142"/>
    <mergeCell ref="A143:A147"/>
    <mergeCell ref="A148:A152"/>
    <mergeCell ref="A154:A158"/>
    <mergeCell ref="A159:A163"/>
    <mergeCell ref="A164:A168"/>
    <mergeCell ref="A169:A173"/>
    <mergeCell ref="A175:A179"/>
    <mergeCell ref="A180:A184"/>
    <mergeCell ref="A185:A189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2"/>
  <sheetViews>
    <sheetView topLeftCell="A80" zoomScaleNormal="100" workbookViewId="0">
      <selection activeCell="M99" sqref="M99"/>
    </sheetView>
  </sheetViews>
  <sheetFormatPr defaultColWidth="9.09765625" defaultRowHeight="18.600000000000001" x14ac:dyDescent="0.3"/>
  <cols>
    <col min="1" max="1" width="6.59765625" style="1" customWidth="1"/>
    <col min="2" max="2" width="22.8984375" style="1" customWidth="1"/>
    <col min="3" max="3" width="15.69921875" style="1" customWidth="1"/>
    <col min="4" max="4" width="15" style="1" customWidth="1"/>
    <col min="5" max="5" width="10.59765625" style="37" customWidth="1"/>
    <col min="6" max="6" width="22.3984375" style="1" customWidth="1"/>
    <col min="7" max="7" width="22.59765625" style="1" customWidth="1"/>
    <col min="8" max="8" width="13.09765625" style="37" customWidth="1"/>
    <col min="9" max="9" width="15" style="1" customWidth="1"/>
    <col min="10" max="10" width="9.09765625" style="1"/>
    <col min="11" max="11" width="9.3984375" style="1" bestFit="1" customWidth="1"/>
    <col min="12" max="16384" width="9.09765625" style="1"/>
  </cols>
  <sheetData>
    <row r="1" spans="1:11" ht="21" x14ac:dyDescent="0.4">
      <c r="A1" s="72" t="s">
        <v>918</v>
      </c>
      <c r="B1" s="72"/>
      <c r="C1" s="72"/>
      <c r="D1" s="72"/>
      <c r="E1" s="72"/>
      <c r="F1" s="72"/>
      <c r="G1" s="72"/>
      <c r="H1" s="72"/>
      <c r="I1" s="72"/>
    </row>
    <row r="2" spans="1:11" ht="21" x14ac:dyDescent="0.4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1" ht="19.2" x14ac:dyDescent="0.35">
      <c r="A3" s="73" t="s">
        <v>2</v>
      </c>
      <c r="B3" s="73" t="s">
        <v>3</v>
      </c>
      <c r="C3" s="2" t="s">
        <v>4</v>
      </c>
      <c r="D3" s="73" t="s">
        <v>5</v>
      </c>
      <c r="E3" s="76" t="s">
        <v>6</v>
      </c>
      <c r="F3" s="2" t="s">
        <v>7</v>
      </c>
      <c r="G3" s="2" t="s">
        <v>8</v>
      </c>
      <c r="H3" s="3" t="s">
        <v>9</v>
      </c>
      <c r="I3" s="2" t="s">
        <v>10</v>
      </c>
    </row>
    <row r="4" spans="1:11" ht="19.2" x14ac:dyDescent="0.35">
      <c r="A4" s="74"/>
      <c r="B4" s="74"/>
      <c r="C4" s="4" t="s">
        <v>11</v>
      </c>
      <c r="D4" s="74"/>
      <c r="E4" s="77"/>
      <c r="F4" s="4" t="s">
        <v>12</v>
      </c>
      <c r="G4" s="4" t="s">
        <v>13</v>
      </c>
      <c r="H4" s="5" t="s">
        <v>14</v>
      </c>
      <c r="I4" s="4" t="s">
        <v>15</v>
      </c>
    </row>
    <row r="5" spans="1:11" ht="19.2" x14ac:dyDescent="0.35">
      <c r="A5" s="74"/>
      <c r="B5" s="74"/>
      <c r="C5" s="4"/>
      <c r="D5" s="74"/>
      <c r="E5" s="77"/>
      <c r="F5" s="4"/>
      <c r="G5" s="4"/>
      <c r="H5" s="5" t="s">
        <v>16</v>
      </c>
      <c r="I5" s="4" t="s">
        <v>17</v>
      </c>
    </row>
    <row r="6" spans="1:11" ht="19.2" x14ac:dyDescent="0.35">
      <c r="A6" s="75"/>
      <c r="B6" s="75"/>
      <c r="C6" s="6"/>
      <c r="D6" s="75"/>
      <c r="E6" s="78"/>
      <c r="F6" s="6"/>
      <c r="G6" s="6"/>
      <c r="H6" s="7"/>
      <c r="I6" s="6" t="s">
        <v>18</v>
      </c>
    </row>
    <row r="7" spans="1:11" ht="20.25" customHeight="1" x14ac:dyDescent="0.35">
      <c r="A7" s="68">
        <v>1</v>
      </c>
      <c r="B7" s="8" t="s">
        <v>32</v>
      </c>
      <c r="C7" s="9">
        <v>980</v>
      </c>
      <c r="D7" s="9">
        <f>SUM(C7)</f>
        <v>980</v>
      </c>
      <c r="E7" s="10" t="s">
        <v>20</v>
      </c>
      <c r="F7" s="8" t="s">
        <v>174</v>
      </c>
      <c r="G7" s="8" t="s">
        <v>174</v>
      </c>
      <c r="H7" s="11" t="s">
        <v>22</v>
      </c>
      <c r="I7" s="8" t="s">
        <v>919</v>
      </c>
    </row>
    <row r="8" spans="1:11" ht="19.2" x14ac:dyDescent="0.35">
      <c r="A8" s="69"/>
      <c r="B8" s="12" t="s">
        <v>920</v>
      </c>
      <c r="C8" s="13"/>
      <c r="D8" s="13"/>
      <c r="E8" s="14"/>
      <c r="F8" s="15" t="s">
        <v>921</v>
      </c>
      <c r="G8" s="15" t="s">
        <v>921</v>
      </c>
      <c r="H8" s="16" t="s">
        <v>26</v>
      </c>
      <c r="I8" s="15"/>
    </row>
    <row r="9" spans="1:11" ht="19.2" x14ac:dyDescent="0.35">
      <c r="A9" s="69"/>
      <c r="B9" s="15"/>
      <c r="C9" s="13"/>
      <c r="D9" s="13"/>
      <c r="E9" s="14"/>
      <c r="F9" s="15"/>
      <c r="G9" s="15"/>
      <c r="H9" s="16" t="s">
        <v>28</v>
      </c>
      <c r="I9" s="17" t="s">
        <v>922</v>
      </c>
    </row>
    <row r="10" spans="1:11" ht="19.2" x14ac:dyDescent="0.35">
      <c r="A10" s="69"/>
      <c r="B10" s="15"/>
      <c r="C10" s="13"/>
      <c r="D10" s="13"/>
      <c r="E10" s="14"/>
      <c r="F10" s="15"/>
      <c r="G10" s="15"/>
      <c r="H10" s="16" t="s">
        <v>30</v>
      </c>
      <c r="I10" s="18">
        <v>2568</v>
      </c>
      <c r="K10" s="19"/>
    </row>
    <row r="11" spans="1:11" ht="19.2" x14ac:dyDescent="0.35">
      <c r="A11" s="70"/>
      <c r="B11" s="15"/>
      <c r="C11" s="21"/>
      <c r="D11" s="21"/>
      <c r="E11" s="22"/>
      <c r="F11" s="20"/>
      <c r="G11" s="20"/>
      <c r="H11" s="23" t="s">
        <v>31</v>
      </c>
      <c r="I11" s="20"/>
    </row>
    <row r="12" spans="1:11" ht="18.75" customHeight="1" x14ac:dyDescent="0.35">
      <c r="A12" s="71">
        <v>2</v>
      </c>
      <c r="B12" s="8" t="s">
        <v>125</v>
      </c>
      <c r="C12" s="29">
        <v>4235</v>
      </c>
      <c r="D12" s="9">
        <f>SUM(C12)</f>
        <v>4235</v>
      </c>
      <c r="E12" s="10" t="s">
        <v>20</v>
      </c>
      <c r="F12" s="8" t="s">
        <v>174</v>
      </c>
      <c r="G12" s="8" t="s">
        <v>174</v>
      </c>
      <c r="H12" s="11" t="s">
        <v>22</v>
      </c>
      <c r="I12" s="8" t="s">
        <v>923</v>
      </c>
    </row>
    <row r="13" spans="1:11" ht="19.2" x14ac:dyDescent="0.35">
      <c r="A13" s="79"/>
      <c r="B13" s="15" t="s">
        <v>93</v>
      </c>
      <c r="C13" s="58"/>
      <c r="D13" s="13"/>
      <c r="E13" s="14"/>
      <c r="F13" s="15" t="s">
        <v>924</v>
      </c>
      <c r="G13" s="15" t="s">
        <v>924</v>
      </c>
      <c r="H13" s="16" t="s">
        <v>26</v>
      </c>
      <c r="I13" s="15"/>
    </row>
    <row r="14" spans="1:11" ht="19.2" x14ac:dyDescent="0.35">
      <c r="A14" s="79"/>
      <c r="B14" s="15" t="s">
        <v>27</v>
      </c>
      <c r="C14" s="58"/>
      <c r="D14" s="13"/>
      <c r="E14" s="14"/>
      <c r="F14" s="15"/>
      <c r="G14" s="15"/>
      <c r="H14" s="16" t="s">
        <v>28</v>
      </c>
      <c r="I14" s="17" t="s">
        <v>922</v>
      </c>
    </row>
    <row r="15" spans="1:11" ht="19.2" x14ac:dyDescent="0.35">
      <c r="A15" s="79"/>
      <c r="B15" s="15"/>
      <c r="C15" s="58"/>
      <c r="D15" s="13"/>
      <c r="E15" s="14"/>
      <c r="F15" s="15"/>
      <c r="G15" s="15"/>
      <c r="H15" s="16" t="s">
        <v>30</v>
      </c>
      <c r="I15" s="18">
        <v>2568</v>
      </c>
    </row>
    <row r="16" spans="1:11" ht="19.2" x14ac:dyDescent="0.35">
      <c r="A16" s="70"/>
      <c r="B16" s="20"/>
      <c r="C16" s="21"/>
      <c r="D16" s="21"/>
      <c r="E16" s="22"/>
      <c r="F16" s="20"/>
      <c r="G16" s="20"/>
      <c r="H16" s="23" t="s">
        <v>31</v>
      </c>
      <c r="I16" s="20"/>
    </row>
    <row r="17" spans="1:9" ht="18.75" customHeight="1" x14ac:dyDescent="0.35">
      <c r="A17" s="68">
        <v>3</v>
      </c>
      <c r="B17" s="8" t="s">
        <v>32</v>
      </c>
      <c r="C17" s="9">
        <v>1070</v>
      </c>
      <c r="D17" s="9">
        <f>SUM(C17)</f>
        <v>1070</v>
      </c>
      <c r="E17" s="10" t="s">
        <v>20</v>
      </c>
      <c r="F17" s="8" t="s">
        <v>40</v>
      </c>
      <c r="G17" s="8" t="s">
        <v>40</v>
      </c>
      <c r="H17" s="11" t="s">
        <v>22</v>
      </c>
      <c r="I17" s="8" t="s">
        <v>925</v>
      </c>
    </row>
    <row r="18" spans="1:9" ht="19.2" x14ac:dyDescent="0.35">
      <c r="A18" s="69"/>
      <c r="B18" s="15" t="s">
        <v>926</v>
      </c>
      <c r="C18" s="13"/>
      <c r="D18" s="13"/>
      <c r="E18" s="14"/>
      <c r="F18" s="15" t="s">
        <v>927</v>
      </c>
      <c r="G18" s="15" t="s">
        <v>927</v>
      </c>
      <c r="H18" s="16" t="s">
        <v>26</v>
      </c>
      <c r="I18" s="15"/>
    </row>
    <row r="19" spans="1:9" ht="19.2" x14ac:dyDescent="0.35">
      <c r="A19" s="69"/>
      <c r="B19" s="15"/>
      <c r="C19" s="13"/>
      <c r="D19" s="13"/>
      <c r="E19" s="14"/>
      <c r="F19" s="15"/>
      <c r="G19" s="15"/>
      <c r="H19" s="16" t="s">
        <v>28</v>
      </c>
      <c r="I19" s="17" t="s">
        <v>928</v>
      </c>
    </row>
    <row r="20" spans="1:9" ht="19.2" x14ac:dyDescent="0.35">
      <c r="A20" s="69"/>
      <c r="B20" s="15"/>
      <c r="C20" s="13"/>
      <c r="D20" s="13"/>
      <c r="E20" s="14"/>
      <c r="F20" s="15"/>
      <c r="G20" s="15"/>
      <c r="H20" s="16" t="s">
        <v>30</v>
      </c>
      <c r="I20" s="18">
        <v>2568</v>
      </c>
    </row>
    <row r="21" spans="1:9" ht="19.2" x14ac:dyDescent="0.35">
      <c r="A21" s="70"/>
      <c r="B21" s="20"/>
      <c r="C21" s="21"/>
      <c r="D21" s="21"/>
      <c r="E21" s="22"/>
      <c r="F21" s="20"/>
      <c r="G21" s="20"/>
      <c r="H21" s="23" t="s">
        <v>31</v>
      </c>
      <c r="I21" s="20"/>
    </row>
    <row r="22" spans="1:9" ht="18.75" customHeight="1" x14ac:dyDescent="0.35">
      <c r="A22" s="68">
        <v>4</v>
      </c>
      <c r="B22" s="8" t="s">
        <v>32</v>
      </c>
      <c r="C22" s="9">
        <v>3400</v>
      </c>
      <c r="D22" s="9">
        <f>SUM(C22)</f>
        <v>3400</v>
      </c>
      <c r="E22" s="10" t="s">
        <v>20</v>
      </c>
      <c r="F22" s="8" t="s">
        <v>430</v>
      </c>
      <c r="G22" s="8" t="s">
        <v>430</v>
      </c>
      <c r="H22" s="11" t="s">
        <v>22</v>
      </c>
      <c r="I22" s="8" t="s">
        <v>929</v>
      </c>
    </row>
    <row r="23" spans="1:9" ht="19.2" x14ac:dyDescent="0.35">
      <c r="A23" s="69"/>
      <c r="B23" s="15" t="s">
        <v>930</v>
      </c>
      <c r="C23" s="13"/>
      <c r="D23" s="13"/>
      <c r="E23" s="14"/>
      <c r="F23" s="15" t="s">
        <v>931</v>
      </c>
      <c r="G23" s="15" t="s">
        <v>931</v>
      </c>
      <c r="H23" s="16" t="s">
        <v>26</v>
      </c>
      <c r="I23" s="15"/>
    </row>
    <row r="24" spans="1:9" ht="19.2" x14ac:dyDescent="0.35">
      <c r="A24" s="69"/>
      <c r="B24" s="15" t="s">
        <v>93</v>
      </c>
      <c r="C24" s="13"/>
      <c r="D24" s="13"/>
      <c r="E24" s="14"/>
      <c r="F24" s="15"/>
      <c r="G24" s="15"/>
      <c r="H24" s="16" t="s">
        <v>28</v>
      </c>
      <c r="I24" s="17" t="s">
        <v>932</v>
      </c>
    </row>
    <row r="25" spans="1:9" ht="19.2" x14ac:dyDescent="0.35">
      <c r="A25" s="69"/>
      <c r="B25" s="15" t="s">
        <v>27</v>
      </c>
      <c r="C25" s="13"/>
      <c r="D25" s="13"/>
      <c r="E25" s="14"/>
      <c r="F25" s="15"/>
      <c r="G25" s="15"/>
      <c r="H25" s="16" t="s">
        <v>30</v>
      </c>
      <c r="I25" s="18">
        <v>2568</v>
      </c>
    </row>
    <row r="26" spans="1:9" ht="19.2" x14ac:dyDescent="0.35">
      <c r="A26" s="70"/>
      <c r="B26" s="20"/>
      <c r="C26" s="21"/>
      <c r="D26" s="21"/>
      <c r="E26" s="22"/>
      <c r="F26" s="20"/>
      <c r="G26" s="20"/>
      <c r="H26" s="23" t="s">
        <v>31</v>
      </c>
      <c r="I26" s="20"/>
    </row>
    <row r="27" spans="1:9" ht="19.5" x14ac:dyDescent="0.3">
      <c r="A27" s="24"/>
      <c r="B27" s="25"/>
      <c r="C27" s="26"/>
      <c r="D27" s="26"/>
      <c r="E27" s="27"/>
      <c r="F27" s="25"/>
      <c r="G27" s="25"/>
      <c r="H27" s="28"/>
      <c r="I27" s="25"/>
    </row>
    <row r="28" spans="1:9" ht="18.75" customHeight="1" x14ac:dyDescent="0.35">
      <c r="A28" s="68">
        <v>5</v>
      </c>
      <c r="B28" s="8" t="s">
        <v>933</v>
      </c>
      <c r="C28" s="9">
        <v>1500</v>
      </c>
      <c r="D28" s="9">
        <f>SUM(C28)</f>
        <v>1500</v>
      </c>
      <c r="E28" s="10" t="s">
        <v>20</v>
      </c>
      <c r="F28" s="8" t="s">
        <v>40</v>
      </c>
      <c r="G28" s="8" t="s">
        <v>40</v>
      </c>
      <c r="H28" s="11" t="s">
        <v>22</v>
      </c>
      <c r="I28" s="8" t="s">
        <v>934</v>
      </c>
    </row>
    <row r="29" spans="1:9" ht="19.2" x14ac:dyDescent="0.35">
      <c r="A29" s="69"/>
      <c r="B29" s="15" t="s">
        <v>935</v>
      </c>
      <c r="C29" s="13"/>
      <c r="D29" s="13"/>
      <c r="E29" s="14"/>
      <c r="F29" s="15" t="s">
        <v>496</v>
      </c>
      <c r="G29" s="15" t="s">
        <v>496</v>
      </c>
      <c r="H29" s="16" t="s">
        <v>26</v>
      </c>
      <c r="I29" s="15"/>
    </row>
    <row r="30" spans="1:9" ht="19.2" x14ac:dyDescent="0.35">
      <c r="A30" s="69"/>
      <c r="B30" s="15" t="s">
        <v>936</v>
      </c>
      <c r="C30" s="13"/>
      <c r="D30" s="13"/>
      <c r="E30" s="14"/>
      <c r="F30" s="15"/>
      <c r="G30" s="15"/>
      <c r="H30" s="16" t="s">
        <v>28</v>
      </c>
      <c r="I30" s="17" t="s">
        <v>932</v>
      </c>
    </row>
    <row r="31" spans="1:9" ht="19.2" x14ac:dyDescent="0.35">
      <c r="A31" s="69"/>
      <c r="B31" s="15" t="s">
        <v>937</v>
      </c>
      <c r="C31" s="13"/>
      <c r="D31" s="13"/>
      <c r="E31" s="14"/>
      <c r="F31" s="15"/>
      <c r="G31" s="15"/>
      <c r="H31" s="16" t="s">
        <v>30</v>
      </c>
      <c r="I31" s="18">
        <v>2568</v>
      </c>
    </row>
    <row r="32" spans="1:9" ht="19.2" x14ac:dyDescent="0.35">
      <c r="A32" s="70"/>
      <c r="B32" s="20"/>
      <c r="C32" s="21"/>
      <c r="D32" s="21"/>
      <c r="E32" s="22"/>
      <c r="F32" s="20"/>
      <c r="G32" s="20"/>
      <c r="H32" s="23" t="s">
        <v>31</v>
      </c>
      <c r="I32" s="20"/>
    </row>
    <row r="33" spans="1:11" ht="18.75" customHeight="1" x14ac:dyDescent="0.35">
      <c r="A33" s="68">
        <v>6</v>
      </c>
      <c r="B33" s="8" t="s">
        <v>938</v>
      </c>
      <c r="C33" s="9">
        <v>2500</v>
      </c>
      <c r="D33" s="9">
        <f>SUM(C33)</f>
        <v>2500</v>
      </c>
      <c r="E33" s="10" t="s">
        <v>20</v>
      </c>
      <c r="F33" s="8" t="s">
        <v>430</v>
      </c>
      <c r="G33" s="8" t="s">
        <v>430</v>
      </c>
      <c r="H33" s="11" t="s">
        <v>22</v>
      </c>
      <c r="I33" s="8" t="s">
        <v>939</v>
      </c>
    </row>
    <row r="34" spans="1:11" ht="19.2" x14ac:dyDescent="0.35">
      <c r="A34" s="69"/>
      <c r="B34" s="15" t="s">
        <v>940</v>
      </c>
      <c r="C34" s="13"/>
      <c r="D34" s="13"/>
      <c r="E34" s="14"/>
      <c r="F34" s="15" t="s">
        <v>941</v>
      </c>
      <c r="G34" s="15" t="s">
        <v>941</v>
      </c>
      <c r="H34" s="16" t="s">
        <v>26</v>
      </c>
      <c r="I34" s="15"/>
    </row>
    <row r="35" spans="1:11" ht="19.2" x14ac:dyDescent="0.35">
      <c r="A35" s="69"/>
      <c r="B35" s="15" t="s">
        <v>936</v>
      </c>
      <c r="C35" s="13"/>
      <c r="D35" s="13"/>
      <c r="E35" s="14"/>
      <c r="F35" s="15"/>
      <c r="G35" s="15"/>
      <c r="H35" s="16" t="s">
        <v>28</v>
      </c>
      <c r="I35" s="17" t="s">
        <v>932</v>
      </c>
    </row>
    <row r="36" spans="1:11" ht="19.2" x14ac:dyDescent="0.35">
      <c r="A36" s="69"/>
      <c r="B36" s="15" t="s">
        <v>937</v>
      </c>
      <c r="C36" s="13"/>
      <c r="D36" s="13"/>
      <c r="E36" s="14"/>
      <c r="F36" s="15"/>
      <c r="G36" s="15"/>
      <c r="H36" s="16" t="s">
        <v>30</v>
      </c>
      <c r="I36" s="18">
        <v>2568</v>
      </c>
      <c r="K36" s="19"/>
    </row>
    <row r="37" spans="1:11" ht="19.2" x14ac:dyDescent="0.35">
      <c r="A37" s="70"/>
      <c r="B37" s="20"/>
      <c r="C37" s="21"/>
      <c r="D37" s="21"/>
      <c r="E37" s="22"/>
      <c r="F37" s="20"/>
      <c r="G37" s="20"/>
      <c r="H37" s="23" t="s">
        <v>31</v>
      </c>
      <c r="I37" s="20"/>
    </row>
    <row r="38" spans="1:11" ht="18.75" customHeight="1" x14ac:dyDescent="0.35">
      <c r="A38" s="68">
        <v>7</v>
      </c>
      <c r="B38" s="8" t="s">
        <v>587</v>
      </c>
      <c r="C38" s="9">
        <v>358</v>
      </c>
      <c r="D38" s="9">
        <f>SUM(C38)</f>
        <v>358</v>
      </c>
      <c r="E38" s="10" t="s">
        <v>20</v>
      </c>
      <c r="F38" s="8" t="s">
        <v>790</v>
      </c>
      <c r="G38" s="8" t="s">
        <v>790</v>
      </c>
      <c r="H38" s="11" t="s">
        <v>22</v>
      </c>
      <c r="I38" s="8" t="s">
        <v>942</v>
      </c>
    </row>
    <row r="39" spans="1:11" ht="19.2" x14ac:dyDescent="0.35">
      <c r="A39" s="69"/>
      <c r="B39" s="15" t="s">
        <v>936</v>
      </c>
      <c r="C39" s="13"/>
      <c r="D39" s="13"/>
      <c r="E39" s="14"/>
      <c r="F39" s="15" t="s">
        <v>943</v>
      </c>
      <c r="G39" s="15" t="s">
        <v>943</v>
      </c>
      <c r="H39" s="16" t="s">
        <v>26</v>
      </c>
      <c r="I39" s="15"/>
    </row>
    <row r="40" spans="1:11" ht="19.2" x14ac:dyDescent="0.35">
      <c r="A40" s="69"/>
      <c r="B40" s="15" t="s">
        <v>937</v>
      </c>
      <c r="C40" s="13"/>
      <c r="D40" s="13"/>
      <c r="E40" s="14"/>
      <c r="F40" s="15"/>
      <c r="G40" s="15"/>
      <c r="H40" s="16" t="s">
        <v>28</v>
      </c>
      <c r="I40" s="17" t="s">
        <v>944</v>
      </c>
    </row>
    <row r="41" spans="1:11" ht="19.2" x14ac:dyDescent="0.35">
      <c r="A41" s="69"/>
      <c r="B41" s="15"/>
      <c r="C41" s="13"/>
      <c r="D41" s="13"/>
      <c r="E41" s="14"/>
      <c r="F41" s="15"/>
      <c r="G41" s="15"/>
      <c r="H41" s="16" t="s">
        <v>30</v>
      </c>
      <c r="I41" s="18">
        <v>2568</v>
      </c>
    </row>
    <row r="42" spans="1:11" ht="19.2" x14ac:dyDescent="0.35">
      <c r="A42" s="70"/>
      <c r="B42" s="20"/>
      <c r="C42" s="21"/>
      <c r="D42" s="21"/>
      <c r="E42" s="22"/>
      <c r="F42" s="20"/>
      <c r="G42" s="20"/>
      <c r="H42" s="23" t="s">
        <v>31</v>
      </c>
      <c r="I42" s="20"/>
    </row>
    <row r="43" spans="1:11" ht="18.75" customHeight="1" x14ac:dyDescent="0.35">
      <c r="A43" s="71">
        <v>8</v>
      </c>
      <c r="B43" s="8" t="s">
        <v>945</v>
      </c>
      <c r="C43" s="29">
        <v>2200</v>
      </c>
      <c r="D43" s="29">
        <f>SUM(C43)</f>
        <v>2200</v>
      </c>
      <c r="E43" s="10" t="s">
        <v>20</v>
      </c>
      <c r="F43" s="8" t="s">
        <v>946</v>
      </c>
      <c r="G43" s="8" t="s">
        <v>946</v>
      </c>
      <c r="H43" s="11" t="s">
        <v>22</v>
      </c>
      <c r="I43" s="8" t="s">
        <v>947</v>
      </c>
    </row>
    <row r="44" spans="1:11" ht="19.2" x14ac:dyDescent="0.35">
      <c r="A44" s="69"/>
      <c r="B44" s="15" t="s">
        <v>948</v>
      </c>
      <c r="C44" s="13"/>
      <c r="D44" s="13"/>
      <c r="E44" s="14"/>
      <c r="F44" s="15" t="s">
        <v>949</v>
      </c>
      <c r="G44" s="15" t="s">
        <v>949</v>
      </c>
      <c r="H44" s="16" t="s">
        <v>26</v>
      </c>
      <c r="I44" s="15"/>
    </row>
    <row r="45" spans="1:11" ht="19.2" x14ac:dyDescent="0.35">
      <c r="A45" s="69"/>
      <c r="B45" s="15" t="s">
        <v>27</v>
      </c>
      <c r="C45" s="13"/>
      <c r="D45" s="13"/>
      <c r="E45" s="14"/>
      <c r="F45" s="15"/>
      <c r="G45" s="15"/>
      <c r="H45" s="16" t="s">
        <v>28</v>
      </c>
      <c r="I45" s="17" t="s">
        <v>944</v>
      </c>
    </row>
    <row r="46" spans="1:11" ht="19.2" x14ac:dyDescent="0.35">
      <c r="A46" s="69"/>
      <c r="B46" s="15"/>
      <c r="C46" s="13"/>
      <c r="D46" s="13"/>
      <c r="E46" s="14"/>
      <c r="F46" s="15"/>
      <c r="G46" s="15"/>
      <c r="H46" s="16" t="s">
        <v>30</v>
      </c>
      <c r="I46" s="18">
        <v>2568</v>
      </c>
    </row>
    <row r="47" spans="1:11" ht="19.2" x14ac:dyDescent="0.35">
      <c r="A47" s="70"/>
      <c r="B47" s="20"/>
      <c r="C47" s="21"/>
      <c r="D47" s="21"/>
      <c r="E47" s="22"/>
      <c r="F47" s="20"/>
      <c r="G47" s="20"/>
      <c r="H47" s="23" t="s">
        <v>31</v>
      </c>
      <c r="I47" s="20"/>
    </row>
    <row r="48" spans="1:11" ht="19.5" x14ac:dyDescent="0.3">
      <c r="A48" s="30"/>
      <c r="B48" s="31"/>
      <c r="C48" s="32"/>
      <c r="D48" s="32"/>
      <c r="E48" s="33"/>
      <c r="F48" s="31"/>
      <c r="G48" s="31"/>
      <c r="H48" s="34"/>
      <c r="I48" s="31"/>
    </row>
    <row r="49" spans="1:11" ht="18.75" customHeight="1" x14ac:dyDescent="0.35">
      <c r="A49" s="68">
        <v>9</v>
      </c>
      <c r="B49" s="8" t="s">
        <v>950</v>
      </c>
      <c r="C49" s="9">
        <v>800</v>
      </c>
      <c r="D49" s="9">
        <f>SUM(C49)</f>
        <v>800</v>
      </c>
      <c r="E49" s="10" t="s">
        <v>20</v>
      </c>
      <c r="F49" s="8" t="s">
        <v>126</v>
      </c>
      <c r="G49" s="8" t="s">
        <v>126</v>
      </c>
      <c r="H49" s="11" t="s">
        <v>22</v>
      </c>
      <c r="I49" s="8" t="s">
        <v>951</v>
      </c>
    </row>
    <row r="50" spans="1:11" ht="19.2" x14ac:dyDescent="0.35">
      <c r="A50" s="69"/>
      <c r="B50" s="15" t="s">
        <v>936</v>
      </c>
      <c r="C50" s="13"/>
      <c r="D50" s="13"/>
      <c r="E50" s="14"/>
      <c r="F50" s="15" t="s">
        <v>952</v>
      </c>
      <c r="G50" s="15" t="s">
        <v>952</v>
      </c>
      <c r="H50" s="16" t="s">
        <v>26</v>
      </c>
      <c r="I50" s="15"/>
    </row>
    <row r="51" spans="1:11" ht="19.2" x14ac:dyDescent="0.35">
      <c r="A51" s="69"/>
      <c r="B51" s="15" t="s">
        <v>937</v>
      </c>
      <c r="C51" s="13"/>
      <c r="D51" s="13"/>
      <c r="E51" s="14"/>
      <c r="F51" s="15"/>
      <c r="G51" s="15"/>
      <c r="H51" s="16" t="s">
        <v>28</v>
      </c>
      <c r="I51" s="17" t="s">
        <v>944</v>
      </c>
    </row>
    <row r="52" spans="1:11" ht="19.2" x14ac:dyDescent="0.35">
      <c r="A52" s="69"/>
      <c r="B52" s="15"/>
      <c r="C52" s="13"/>
      <c r="D52" s="13"/>
      <c r="E52" s="14"/>
      <c r="F52" s="15"/>
      <c r="G52" s="15"/>
      <c r="H52" s="16" t="s">
        <v>30</v>
      </c>
      <c r="I52" s="18">
        <v>2568</v>
      </c>
    </row>
    <row r="53" spans="1:11" ht="19.2" x14ac:dyDescent="0.35">
      <c r="A53" s="70"/>
      <c r="B53" s="20"/>
      <c r="C53" s="21"/>
      <c r="D53" s="21"/>
      <c r="E53" s="22"/>
      <c r="F53" s="20"/>
      <c r="G53" s="20"/>
      <c r="H53" s="23" t="s">
        <v>31</v>
      </c>
      <c r="I53" s="20"/>
    </row>
    <row r="54" spans="1:11" ht="18.75" customHeight="1" x14ac:dyDescent="0.35">
      <c r="A54" s="68">
        <v>10</v>
      </c>
      <c r="B54" s="8" t="s">
        <v>953</v>
      </c>
      <c r="C54" s="9">
        <v>2500</v>
      </c>
      <c r="D54" s="9">
        <f>SUM(C54)</f>
        <v>2500</v>
      </c>
      <c r="E54" s="10" t="s">
        <v>20</v>
      </c>
      <c r="F54" s="8" t="s">
        <v>954</v>
      </c>
      <c r="G54" s="8" t="s">
        <v>954</v>
      </c>
      <c r="H54" s="11" t="s">
        <v>22</v>
      </c>
      <c r="I54" s="8" t="s">
        <v>955</v>
      </c>
    </row>
    <row r="55" spans="1:11" ht="19.2" x14ac:dyDescent="0.35">
      <c r="A55" s="69"/>
      <c r="B55" s="12" t="s">
        <v>160</v>
      </c>
      <c r="C55" s="13"/>
      <c r="D55" s="13"/>
      <c r="E55" s="14"/>
      <c r="F55" s="15" t="s">
        <v>956</v>
      </c>
      <c r="G55" s="15" t="s">
        <v>956</v>
      </c>
      <c r="H55" s="16" t="s">
        <v>26</v>
      </c>
      <c r="I55" s="15"/>
    </row>
    <row r="56" spans="1:11" ht="19.2" x14ac:dyDescent="0.35">
      <c r="A56" s="69"/>
      <c r="B56" s="15" t="s">
        <v>27</v>
      </c>
      <c r="C56" s="13"/>
      <c r="D56" s="13"/>
      <c r="E56" s="14"/>
      <c r="F56" s="15"/>
      <c r="G56" s="15"/>
      <c r="H56" s="16" t="s">
        <v>28</v>
      </c>
      <c r="I56" s="17" t="s">
        <v>957</v>
      </c>
    </row>
    <row r="57" spans="1:11" ht="19.2" x14ac:dyDescent="0.35">
      <c r="A57" s="69"/>
      <c r="B57" s="15"/>
      <c r="C57" s="13"/>
      <c r="D57" s="13"/>
      <c r="E57" s="14"/>
      <c r="F57" s="15"/>
      <c r="G57" s="15"/>
      <c r="H57" s="16" t="s">
        <v>30</v>
      </c>
      <c r="I57" s="18">
        <v>2568</v>
      </c>
      <c r="K57" s="19"/>
    </row>
    <row r="58" spans="1:11" ht="19.2" x14ac:dyDescent="0.35">
      <c r="A58" s="70"/>
      <c r="B58" s="20"/>
      <c r="C58" s="21"/>
      <c r="D58" s="21"/>
      <c r="E58" s="22"/>
      <c r="F58" s="20"/>
      <c r="G58" s="20"/>
      <c r="H58" s="23" t="s">
        <v>31</v>
      </c>
      <c r="I58" s="20"/>
    </row>
    <row r="59" spans="1:11" ht="18.75" customHeight="1" x14ac:dyDescent="0.35">
      <c r="A59" s="68">
        <v>11</v>
      </c>
      <c r="B59" s="8" t="s">
        <v>32</v>
      </c>
      <c r="C59" s="9">
        <v>900</v>
      </c>
      <c r="D59" s="9">
        <f>SUM(C59)</f>
        <v>900</v>
      </c>
      <c r="E59" s="10" t="s">
        <v>20</v>
      </c>
      <c r="F59" s="8" t="s">
        <v>56</v>
      </c>
      <c r="G59" s="8" t="s">
        <v>56</v>
      </c>
      <c r="H59" s="11" t="s">
        <v>22</v>
      </c>
      <c r="I59" s="8" t="s">
        <v>958</v>
      </c>
    </row>
    <row r="60" spans="1:11" ht="19.2" x14ac:dyDescent="0.35">
      <c r="A60" s="69"/>
      <c r="B60" s="12" t="s">
        <v>112</v>
      </c>
      <c r="C60" s="13"/>
      <c r="D60" s="13"/>
      <c r="E60" s="14"/>
      <c r="F60" s="15" t="s">
        <v>959</v>
      </c>
      <c r="G60" s="15" t="s">
        <v>959</v>
      </c>
      <c r="H60" s="16" t="s">
        <v>26</v>
      </c>
      <c r="I60" s="15"/>
    </row>
    <row r="61" spans="1:11" ht="19.2" x14ac:dyDescent="0.35">
      <c r="A61" s="69"/>
      <c r="B61" s="15" t="s">
        <v>114</v>
      </c>
      <c r="C61" s="13"/>
      <c r="D61" s="13"/>
      <c r="E61" s="14"/>
      <c r="F61" s="15"/>
      <c r="G61" s="15"/>
      <c r="H61" s="16" t="s">
        <v>28</v>
      </c>
      <c r="I61" s="17" t="s">
        <v>960</v>
      </c>
    </row>
    <row r="62" spans="1:11" ht="19.2" x14ac:dyDescent="0.35">
      <c r="A62" s="69"/>
      <c r="B62" s="15" t="s">
        <v>27</v>
      </c>
      <c r="C62" s="13"/>
      <c r="D62" s="13"/>
      <c r="E62" s="14"/>
      <c r="F62" s="15"/>
      <c r="G62" s="15"/>
      <c r="H62" s="16" t="s">
        <v>30</v>
      </c>
      <c r="I62" s="18">
        <v>2568</v>
      </c>
    </row>
    <row r="63" spans="1:11" ht="19.2" x14ac:dyDescent="0.35">
      <c r="A63" s="70"/>
      <c r="B63" s="20"/>
      <c r="C63" s="21"/>
      <c r="D63" s="21"/>
      <c r="E63" s="22"/>
      <c r="F63" s="20"/>
      <c r="G63" s="20"/>
      <c r="H63" s="23" t="s">
        <v>31</v>
      </c>
      <c r="I63" s="20"/>
    </row>
    <row r="64" spans="1:11" ht="18.75" customHeight="1" x14ac:dyDescent="0.35">
      <c r="A64" s="68">
        <v>12</v>
      </c>
      <c r="B64" s="8" t="s">
        <v>506</v>
      </c>
      <c r="C64" s="9">
        <v>1360</v>
      </c>
      <c r="D64" s="9">
        <f>SUM(C64)</f>
        <v>1360</v>
      </c>
      <c r="E64" s="10" t="s">
        <v>20</v>
      </c>
      <c r="F64" s="8" t="s">
        <v>213</v>
      </c>
      <c r="G64" s="8" t="s">
        <v>213</v>
      </c>
      <c r="H64" s="11" t="s">
        <v>22</v>
      </c>
      <c r="I64" s="8" t="s">
        <v>961</v>
      </c>
    </row>
    <row r="65" spans="1:11" ht="19.2" x14ac:dyDescent="0.35">
      <c r="A65" s="69"/>
      <c r="B65" s="12" t="s">
        <v>55</v>
      </c>
      <c r="C65" s="13"/>
      <c r="D65" s="13"/>
      <c r="E65" s="14"/>
      <c r="F65" s="14" t="s">
        <v>962</v>
      </c>
      <c r="G65" s="14" t="s">
        <v>962</v>
      </c>
      <c r="H65" s="16" t="s">
        <v>26</v>
      </c>
      <c r="I65" s="15"/>
    </row>
    <row r="66" spans="1:11" ht="19.2" x14ac:dyDescent="0.35">
      <c r="A66" s="69"/>
      <c r="B66" s="15" t="s">
        <v>27</v>
      </c>
      <c r="C66" s="13"/>
      <c r="D66" s="13"/>
      <c r="E66" s="14"/>
      <c r="F66" s="15"/>
      <c r="G66" s="15"/>
      <c r="H66" s="16" t="s">
        <v>28</v>
      </c>
      <c r="I66" s="17" t="s">
        <v>960</v>
      </c>
    </row>
    <row r="67" spans="1:11" ht="19.2" x14ac:dyDescent="0.35">
      <c r="A67" s="69"/>
      <c r="B67" s="15"/>
      <c r="C67" s="13"/>
      <c r="D67" s="13"/>
      <c r="E67" s="14"/>
      <c r="F67" s="15"/>
      <c r="G67" s="15"/>
      <c r="H67" s="16" t="s">
        <v>30</v>
      </c>
      <c r="I67" s="18">
        <v>2568</v>
      </c>
    </row>
    <row r="68" spans="1:11" ht="19.2" x14ac:dyDescent="0.35">
      <c r="A68" s="70"/>
      <c r="B68" s="20"/>
      <c r="C68" s="21"/>
      <c r="D68" s="21"/>
      <c r="E68" s="22"/>
      <c r="F68" s="20"/>
      <c r="G68" s="20"/>
      <c r="H68" s="23" t="s">
        <v>31</v>
      </c>
      <c r="I68" s="20"/>
    </row>
    <row r="69" spans="1:11" ht="19.5" x14ac:dyDescent="0.3">
      <c r="A69" s="30"/>
      <c r="B69" s="31"/>
      <c r="C69" s="32"/>
      <c r="D69" s="32"/>
      <c r="E69" s="33"/>
      <c r="F69" s="31"/>
      <c r="G69" s="31"/>
      <c r="H69" s="34"/>
      <c r="I69" s="31"/>
    </row>
    <row r="70" spans="1:11" ht="20.25" customHeight="1" x14ac:dyDescent="0.35">
      <c r="A70" s="68">
        <v>13</v>
      </c>
      <c r="B70" s="8" t="s">
        <v>90</v>
      </c>
      <c r="C70" s="9">
        <v>2140</v>
      </c>
      <c r="D70" s="9">
        <f>SUM(C70)</f>
        <v>2140</v>
      </c>
      <c r="E70" s="10" t="s">
        <v>20</v>
      </c>
      <c r="F70" s="8" t="s">
        <v>91</v>
      </c>
      <c r="G70" s="8" t="s">
        <v>91</v>
      </c>
      <c r="H70" s="11" t="s">
        <v>22</v>
      </c>
      <c r="I70" s="8" t="s">
        <v>963</v>
      </c>
    </row>
    <row r="71" spans="1:11" ht="19.2" x14ac:dyDescent="0.35">
      <c r="A71" s="69"/>
      <c r="B71" s="12" t="s">
        <v>24</v>
      </c>
      <c r="C71" s="13"/>
      <c r="D71" s="13"/>
      <c r="E71" s="14"/>
      <c r="F71" s="14" t="s">
        <v>964</v>
      </c>
      <c r="G71" s="14" t="s">
        <v>964</v>
      </c>
      <c r="H71" s="16" t="s">
        <v>26</v>
      </c>
      <c r="I71" s="15"/>
    </row>
    <row r="72" spans="1:11" ht="19.2" x14ac:dyDescent="0.35">
      <c r="A72" s="69"/>
      <c r="B72" s="15" t="s">
        <v>27</v>
      </c>
      <c r="C72" s="13"/>
      <c r="D72" s="13"/>
      <c r="E72" s="14"/>
      <c r="F72" s="15"/>
      <c r="G72" s="15"/>
      <c r="H72" s="16" t="s">
        <v>28</v>
      </c>
      <c r="I72" s="17" t="s">
        <v>960</v>
      </c>
    </row>
    <row r="73" spans="1:11" ht="19.2" x14ac:dyDescent="0.35">
      <c r="A73" s="69"/>
      <c r="B73" s="15"/>
      <c r="C73" s="13"/>
      <c r="D73" s="13"/>
      <c r="E73" s="14"/>
      <c r="F73" s="15"/>
      <c r="G73" s="15"/>
      <c r="H73" s="16" t="s">
        <v>30</v>
      </c>
      <c r="I73" s="18">
        <v>2568</v>
      </c>
      <c r="K73" s="19"/>
    </row>
    <row r="74" spans="1:11" ht="19.2" x14ac:dyDescent="0.35">
      <c r="A74" s="70"/>
      <c r="B74" s="20"/>
      <c r="C74" s="21"/>
      <c r="D74" s="21"/>
      <c r="E74" s="22"/>
      <c r="F74" s="20"/>
      <c r="G74" s="20"/>
      <c r="H74" s="23" t="s">
        <v>31</v>
      </c>
      <c r="I74" s="20"/>
    </row>
    <row r="75" spans="1:11" ht="20.25" customHeight="1" x14ac:dyDescent="0.35">
      <c r="A75" s="68">
        <v>13</v>
      </c>
      <c r="B75" s="8" t="s">
        <v>173</v>
      </c>
      <c r="C75" s="9">
        <v>3648.7</v>
      </c>
      <c r="D75" s="9">
        <f>SUM(C75)</f>
        <v>3648.7</v>
      </c>
      <c r="E75" s="10" t="s">
        <v>20</v>
      </c>
      <c r="F75" s="8" t="s">
        <v>91</v>
      </c>
      <c r="G75" s="8" t="s">
        <v>91</v>
      </c>
      <c r="H75" s="11" t="s">
        <v>22</v>
      </c>
      <c r="I75" s="8" t="s">
        <v>965</v>
      </c>
    </row>
    <row r="76" spans="1:11" ht="19.2" x14ac:dyDescent="0.35">
      <c r="A76" s="69"/>
      <c r="B76" s="12" t="s">
        <v>93</v>
      </c>
      <c r="C76" s="13"/>
      <c r="D76" s="13"/>
      <c r="E76" s="14"/>
      <c r="F76" s="14" t="s">
        <v>966</v>
      </c>
      <c r="G76" s="14" t="s">
        <v>966</v>
      </c>
      <c r="H76" s="16" t="s">
        <v>26</v>
      </c>
      <c r="I76" s="15"/>
    </row>
    <row r="77" spans="1:11" ht="19.2" x14ac:dyDescent="0.35">
      <c r="A77" s="69"/>
      <c r="B77" s="15" t="s">
        <v>27</v>
      </c>
      <c r="C77" s="13"/>
      <c r="D77" s="13"/>
      <c r="E77" s="14"/>
      <c r="F77" s="15"/>
      <c r="G77" s="15"/>
      <c r="H77" s="16" t="s">
        <v>28</v>
      </c>
      <c r="I77" s="17" t="s">
        <v>967</v>
      </c>
    </row>
    <row r="78" spans="1:11" ht="19.2" x14ac:dyDescent="0.35">
      <c r="A78" s="69"/>
      <c r="B78" s="15"/>
      <c r="C78" s="13"/>
      <c r="D78" s="13"/>
      <c r="E78" s="14"/>
      <c r="F78" s="15"/>
      <c r="G78" s="15"/>
      <c r="H78" s="16" t="s">
        <v>30</v>
      </c>
      <c r="I78" s="18">
        <v>2568</v>
      </c>
      <c r="K78" s="19"/>
    </row>
    <row r="79" spans="1:11" ht="19.2" x14ac:dyDescent="0.35">
      <c r="A79" s="70"/>
      <c r="B79" s="20"/>
      <c r="C79" s="21"/>
      <c r="D79" s="21"/>
      <c r="E79" s="22"/>
      <c r="F79" s="20"/>
      <c r="G79" s="20"/>
      <c r="H79" s="23" t="s">
        <v>31</v>
      </c>
      <c r="I79" s="20"/>
    </row>
    <row r="80" spans="1:11" ht="18.75" customHeight="1" x14ac:dyDescent="0.35">
      <c r="A80" s="68">
        <v>14</v>
      </c>
      <c r="B80" s="8" t="s">
        <v>968</v>
      </c>
      <c r="C80" s="9">
        <v>4200</v>
      </c>
      <c r="D80" s="9">
        <f>SUM(C80)</f>
        <v>4200</v>
      </c>
      <c r="E80" s="10" t="s">
        <v>20</v>
      </c>
      <c r="F80" s="47" t="s">
        <v>969</v>
      </c>
      <c r="G80" s="47" t="s">
        <v>969</v>
      </c>
      <c r="H80" s="11" t="s">
        <v>22</v>
      </c>
      <c r="I80" s="8" t="s">
        <v>970</v>
      </c>
    </row>
    <row r="81" spans="1:9" ht="19.2" x14ac:dyDescent="0.35">
      <c r="A81" s="69"/>
      <c r="B81" s="12" t="s">
        <v>158</v>
      </c>
      <c r="C81" s="13"/>
      <c r="D81" s="13"/>
      <c r="E81" s="14"/>
      <c r="F81" s="15" t="s">
        <v>971</v>
      </c>
      <c r="G81" s="15" t="s">
        <v>971</v>
      </c>
      <c r="H81" s="16" t="s">
        <v>26</v>
      </c>
      <c r="I81" s="15"/>
    </row>
    <row r="82" spans="1:9" ht="19.2" x14ac:dyDescent="0.35">
      <c r="A82" s="69"/>
      <c r="B82" s="15" t="s">
        <v>27</v>
      </c>
      <c r="C82" s="13"/>
      <c r="D82" s="13"/>
      <c r="E82" s="14"/>
      <c r="F82" s="15"/>
      <c r="G82" s="15"/>
      <c r="H82" s="16" t="s">
        <v>28</v>
      </c>
      <c r="I82" s="17" t="s">
        <v>972</v>
      </c>
    </row>
    <row r="83" spans="1:9" ht="19.2" x14ac:dyDescent="0.35">
      <c r="A83" s="69"/>
      <c r="B83" s="15"/>
      <c r="C83" s="13"/>
      <c r="D83" s="13"/>
      <c r="E83" s="14"/>
      <c r="F83" s="15"/>
      <c r="G83" s="15"/>
      <c r="H83" s="16" t="s">
        <v>30</v>
      </c>
      <c r="I83" s="18">
        <v>2568</v>
      </c>
    </row>
    <row r="84" spans="1:9" ht="19.2" x14ac:dyDescent="0.35">
      <c r="A84" s="70"/>
      <c r="B84" s="20"/>
      <c r="C84" s="21"/>
      <c r="D84" s="21"/>
      <c r="E84" s="22"/>
      <c r="F84" s="20"/>
      <c r="G84" s="20"/>
      <c r="H84" s="23" t="s">
        <v>31</v>
      </c>
      <c r="I84" s="20"/>
    </row>
    <row r="85" spans="1:9" ht="18.75" customHeight="1" x14ac:dyDescent="0.35">
      <c r="A85" s="68">
        <v>15</v>
      </c>
      <c r="B85" s="47" t="s">
        <v>725</v>
      </c>
      <c r="C85" s="51">
        <v>1765.5</v>
      </c>
      <c r="D85" s="51">
        <f>SUM(C85)</f>
        <v>1765.5</v>
      </c>
      <c r="E85" s="52" t="s">
        <v>20</v>
      </c>
      <c r="F85" s="47" t="s">
        <v>973</v>
      </c>
      <c r="G85" s="47" t="s">
        <v>973</v>
      </c>
      <c r="H85" s="53" t="s">
        <v>22</v>
      </c>
      <c r="I85" s="8" t="s">
        <v>974</v>
      </c>
    </row>
    <row r="86" spans="1:9" ht="19.2" x14ac:dyDescent="0.35">
      <c r="A86" s="69"/>
      <c r="B86" s="59" t="s">
        <v>114</v>
      </c>
      <c r="C86" s="60"/>
      <c r="D86" s="60"/>
      <c r="E86" s="61"/>
      <c r="F86" s="61" t="s">
        <v>266</v>
      </c>
      <c r="G86" s="61" t="s">
        <v>266</v>
      </c>
      <c r="H86" s="62" t="s">
        <v>26</v>
      </c>
      <c r="I86" s="15"/>
    </row>
    <row r="87" spans="1:9" ht="19.2" x14ac:dyDescent="0.35">
      <c r="A87" s="69"/>
      <c r="B87" s="63" t="s">
        <v>27</v>
      </c>
      <c r="C87" s="60"/>
      <c r="D87" s="60"/>
      <c r="E87" s="61"/>
      <c r="F87" s="63"/>
      <c r="G87" s="63"/>
      <c r="H87" s="62" t="s">
        <v>28</v>
      </c>
      <c r="I87" s="17" t="s">
        <v>972</v>
      </c>
    </row>
    <row r="88" spans="1:9" ht="19.2" x14ac:dyDescent="0.35">
      <c r="A88" s="69"/>
      <c r="B88" s="63"/>
      <c r="C88" s="60"/>
      <c r="D88" s="60"/>
      <c r="E88" s="61"/>
      <c r="F88" s="63"/>
      <c r="G88" s="63"/>
      <c r="H88" s="62" t="s">
        <v>30</v>
      </c>
      <c r="I88" s="18">
        <v>2568</v>
      </c>
    </row>
    <row r="89" spans="1:9" ht="19.2" x14ac:dyDescent="0.35">
      <c r="A89" s="70"/>
      <c r="B89" s="64"/>
      <c r="C89" s="65"/>
      <c r="D89" s="65"/>
      <c r="E89" s="66"/>
      <c r="F89" s="64"/>
      <c r="G89" s="64"/>
      <c r="H89" s="67" t="s">
        <v>31</v>
      </c>
      <c r="I89" s="20"/>
    </row>
    <row r="90" spans="1:9" ht="19.5" x14ac:dyDescent="0.3">
      <c r="A90" s="30"/>
      <c r="B90" s="31"/>
      <c r="C90" s="32"/>
      <c r="D90" s="32"/>
      <c r="E90" s="33"/>
      <c r="F90" s="31"/>
      <c r="G90" s="31"/>
      <c r="H90" s="34"/>
      <c r="I90" s="31"/>
    </row>
    <row r="91" spans="1:9" ht="18.75" customHeight="1" x14ac:dyDescent="0.35">
      <c r="A91" s="68">
        <v>16</v>
      </c>
      <c r="B91" s="8" t="s">
        <v>173</v>
      </c>
      <c r="C91" s="9">
        <v>535</v>
      </c>
      <c r="D91" s="9">
        <f>SUM(C91)</f>
        <v>535</v>
      </c>
      <c r="E91" s="10" t="s">
        <v>20</v>
      </c>
      <c r="F91" s="47" t="s">
        <v>676</v>
      </c>
      <c r="G91" s="47" t="s">
        <v>676</v>
      </c>
      <c r="H91" s="11" t="s">
        <v>22</v>
      </c>
      <c r="I91" s="8" t="s">
        <v>975</v>
      </c>
    </row>
    <row r="92" spans="1:9" ht="19.2" x14ac:dyDescent="0.35">
      <c r="A92" s="69"/>
      <c r="B92" s="12" t="s">
        <v>976</v>
      </c>
      <c r="C92" s="13"/>
      <c r="D92" s="13"/>
      <c r="E92" s="14"/>
      <c r="F92" s="14" t="s">
        <v>266</v>
      </c>
      <c r="G92" s="14" t="s">
        <v>266</v>
      </c>
      <c r="H92" s="16" t="s">
        <v>26</v>
      </c>
      <c r="I92" s="15"/>
    </row>
    <row r="93" spans="1:9" ht="19.2" x14ac:dyDescent="0.35">
      <c r="A93" s="69"/>
      <c r="B93" s="15" t="s">
        <v>27</v>
      </c>
      <c r="C93" s="13"/>
      <c r="D93" s="13"/>
      <c r="E93" s="14"/>
      <c r="F93" s="15"/>
      <c r="G93" s="15"/>
      <c r="H93" s="16" t="s">
        <v>28</v>
      </c>
      <c r="I93" s="17" t="s">
        <v>972</v>
      </c>
    </row>
    <row r="94" spans="1:9" ht="19.2" x14ac:dyDescent="0.35">
      <c r="A94" s="69"/>
      <c r="B94" s="15"/>
      <c r="C94" s="13"/>
      <c r="D94" s="13"/>
      <c r="E94" s="14"/>
      <c r="F94" s="15"/>
      <c r="G94" s="15"/>
      <c r="H94" s="16" t="s">
        <v>30</v>
      </c>
      <c r="I94" s="18">
        <v>2568</v>
      </c>
    </row>
    <row r="95" spans="1:9" ht="19.2" x14ac:dyDescent="0.35">
      <c r="A95" s="70"/>
      <c r="B95" s="20"/>
      <c r="C95" s="21"/>
      <c r="D95" s="21"/>
      <c r="E95" s="22"/>
      <c r="F95" s="20"/>
      <c r="G95" s="20"/>
      <c r="H95" s="23" t="s">
        <v>31</v>
      </c>
      <c r="I95" s="20"/>
    </row>
    <row r="96" spans="1:9" ht="18.75" customHeight="1" x14ac:dyDescent="0.35">
      <c r="A96" s="68">
        <v>17</v>
      </c>
      <c r="B96" s="8" t="s">
        <v>32</v>
      </c>
      <c r="C96" s="9">
        <v>690</v>
      </c>
      <c r="D96" s="9">
        <f>SUM(C96)</f>
        <v>690</v>
      </c>
      <c r="E96" s="10" t="s">
        <v>20</v>
      </c>
      <c r="F96" s="47" t="s">
        <v>268</v>
      </c>
      <c r="G96" s="47" t="s">
        <v>268</v>
      </c>
      <c r="H96" s="11" t="s">
        <v>22</v>
      </c>
      <c r="I96" s="8" t="s">
        <v>977</v>
      </c>
    </row>
    <row r="97" spans="1:11" ht="19.2" x14ac:dyDescent="0.35">
      <c r="A97" s="69"/>
      <c r="B97" s="12" t="s">
        <v>122</v>
      </c>
      <c r="C97" s="13"/>
      <c r="D97" s="13"/>
      <c r="E97" s="14"/>
      <c r="F97" s="14" t="s">
        <v>266</v>
      </c>
      <c r="G97" s="14" t="s">
        <v>266</v>
      </c>
      <c r="H97" s="16" t="s">
        <v>26</v>
      </c>
      <c r="I97" s="15"/>
    </row>
    <row r="98" spans="1:11" ht="19.2" x14ac:dyDescent="0.35">
      <c r="A98" s="69"/>
      <c r="B98" s="15" t="s">
        <v>93</v>
      </c>
      <c r="C98" s="13"/>
      <c r="D98" s="13"/>
      <c r="E98" s="14"/>
      <c r="F98" s="15"/>
      <c r="G98" s="15"/>
      <c r="H98" s="16" t="s">
        <v>28</v>
      </c>
      <c r="I98" s="17" t="s">
        <v>978</v>
      </c>
    </row>
    <row r="99" spans="1:11" ht="19.2" x14ac:dyDescent="0.35">
      <c r="A99" s="69"/>
      <c r="B99" s="15" t="s">
        <v>27</v>
      </c>
      <c r="C99" s="13"/>
      <c r="D99" s="13"/>
      <c r="E99" s="14"/>
      <c r="F99" s="15"/>
      <c r="G99" s="15"/>
      <c r="H99" s="16" t="s">
        <v>30</v>
      </c>
      <c r="I99" s="18">
        <v>2568</v>
      </c>
      <c r="K99" s="19"/>
    </row>
    <row r="100" spans="1:11" ht="19.2" x14ac:dyDescent="0.35">
      <c r="A100" s="70"/>
      <c r="B100" s="20"/>
      <c r="C100" s="21"/>
      <c r="D100" s="21"/>
      <c r="E100" s="22"/>
      <c r="F100" s="20"/>
      <c r="G100" s="20"/>
      <c r="H100" s="23" t="s">
        <v>31</v>
      </c>
      <c r="I100" s="20"/>
    </row>
    <row r="101" spans="1:11" ht="18.75" customHeight="1" x14ac:dyDescent="0.35">
      <c r="A101" s="68">
        <v>18</v>
      </c>
      <c r="B101" s="8" t="s">
        <v>506</v>
      </c>
      <c r="C101" s="9">
        <v>4230</v>
      </c>
      <c r="D101" s="9">
        <f>SUM(C101)</f>
        <v>4230</v>
      </c>
      <c r="E101" s="10" t="s">
        <v>20</v>
      </c>
      <c r="F101" s="8" t="s">
        <v>679</v>
      </c>
      <c r="G101" s="8" t="s">
        <v>679</v>
      </c>
      <c r="H101" s="11" t="s">
        <v>22</v>
      </c>
      <c r="I101" s="8" t="s">
        <v>979</v>
      </c>
    </row>
    <row r="102" spans="1:11" ht="19.2" x14ac:dyDescent="0.35">
      <c r="A102" s="69"/>
      <c r="B102" s="12" t="s">
        <v>114</v>
      </c>
      <c r="C102" s="13"/>
      <c r="D102" s="13"/>
      <c r="E102" s="14"/>
      <c r="F102" s="14" t="s">
        <v>266</v>
      </c>
      <c r="G102" s="14" t="s">
        <v>266</v>
      </c>
      <c r="H102" s="16" t="s">
        <v>26</v>
      </c>
      <c r="I102" s="15"/>
    </row>
    <row r="103" spans="1:11" ht="19.2" x14ac:dyDescent="0.35">
      <c r="A103" s="69"/>
      <c r="B103" s="15" t="s">
        <v>27</v>
      </c>
      <c r="C103" s="13"/>
      <c r="D103" s="13"/>
      <c r="E103" s="14"/>
      <c r="F103" s="15"/>
      <c r="G103" s="15"/>
      <c r="H103" s="16" t="s">
        <v>28</v>
      </c>
      <c r="I103" s="17" t="s">
        <v>978</v>
      </c>
    </row>
    <row r="104" spans="1:11" ht="19.2" x14ac:dyDescent="0.35">
      <c r="A104" s="69"/>
      <c r="B104" s="15"/>
      <c r="C104" s="13"/>
      <c r="D104" s="13"/>
      <c r="E104" s="14"/>
      <c r="F104" s="15"/>
      <c r="G104" s="15"/>
      <c r="H104" s="16" t="s">
        <v>30</v>
      </c>
      <c r="I104" s="18">
        <v>2568</v>
      </c>
    </row>
    <row r="105" spans="1:11" ht="19.2" x14ac:dyDescent="0.35">
      <c r="A105" s="70"/>
      <c r="B105" s="20"/>
      <c r="C105" s="21"/>
      <c r="D105" s="21"/>
      <c r="E105" s="22"/>
      <c r="F105" s="20"/>
      <c r="G105" s="20"/>
      <c r="H105" s="23" t="s">
        <v>31</v>
      </c>
      <c r="I105" s="20"/>
    </row>
    <row r="106" spans="1:11" ht="18.75" customHeight="1" x14ac:dyDescent="0.35">
      <c r="A106" s="68">
        <v>19</v>
      </c>
      <c r="B106" s="8" t="s">
        <v>45</v>
      </c>
      <c r="C106" s="9">
        <v>3040</v>
      </c>
      <c r="D106" s="9">
        <f>SUM(C106)</f>
        <v>3040</v>
      </c>
      <c r="E106" s="10" t="s">
        <v>20</v>
      </c>
      <c r="F106" s="8" t="s">
        <v>681</v>
      </c>
      <c r="G106" s="8" t="s">
        <v>681</v>
      </c>
      <c r="H106" s="11" t="s">
        <v>22</v>
      </c>
      <c r="I106" s="8" t="s">
        <v>980</v>
      </c>
    </row>
    <row r="107" spans="1:11" ht="19.2" x14ac:dyDescent="0.35">
      <c r="A107" s="69"/>
      <c r="B107" s="12" t="s">
        <v>24</v>
      </c>
      <c r="C107" s="13"/>
      <c r="D107" s="13"/>
      <c r="E107" s="14"/>
      <c r="F107" s="14" t="s">
        <v>266</v>
      </c>
      <c r="G107" s="14" t="s">
        <v>266</v>
      </c>
      <c r="H107" s="16" t="s">
        <v>26</v>
      </c>
      <c r="I107" s="15"/>
    </row>
    <row r="108" spans="1:11" ht="19.2" x14ac:dyDescent="0.35">
      <c r="A108" s="69"/>
      <c r="B108" s="15" t="s">
        <v>27</v>
      </c>
      <c r="C108" s="13"/>
      <c r="D108" s="13"/>
      <c r="E108" s="14"/>
      <c r="F108" s="15"/>
      <c r="G108" s="15"/>
      <c r="H108" s="16" t="s">
        <v>28</v>
      </c>
      <c r="I108" s="17" t="s">
        <v>978</v>
      </c>
    </row>
    <row r="109" spans="1:11" ht="19.2" x14ac:dyDescent="0.35">
      <c r="A109" s="69"/>
      <c r="B109" s="15"/>
      <c r="C109" s="13"/>
      <c r="D109" s="13"/>
      <c r="E109" s="14"/>
      <c r="F109" s="15"/>
      <c r="G109" s="15"/>
      <c r="H109" s="16" t="s">
        <v>30</v>
      </c>
      <c r="I109" s="18">
        <v>2568</v>
      </c>
    </row>
    <row r="110" spans="1:11" ht="19.2" x14ac:dyDescent="0.35">
      <c r="A110" s="70"/>
      <c r="B110" s="20"/>
      <c r="C110" s="21"/>
      <c r="D110" s="21"/>
      <c r="E110" s="22"/>
      <c r="F110" s="20"/>
      <c r="G110" s="20"/>
      <c r="H110" s="23" t="s">
        <v>31</v>
      </c>
      <c r="I110" s="20"/>
    </row>
    <row r="112" spans="1:11" ht="18.75" customHeight="1" x14ac:dyDescent="0.35">
      <c r="A112" s="68">
        <v>20</v>
      </c>
      <c r="B112" s="8" t="s">
        <v>32</v>
      </c>
      <c r="C112" s="9">
        <v>200</v>
      </c>
      <c r="D112" s="9">
        <f t="shared" ref="D112" si="0">SUM(C112)</f>
        <v>200</v>
      </c>
      <c r="E112" s="10" t="s">
        <v>20</v>
      </c>
      <c r="F112" s="8" t="s">
        <v>981</v>
      </c>
      <c r="G112" s="8" t="s">
        <v>981</v>
      </c>
      <c r="H112" s="11" t="s">
        <v>22</v>
      </c>
      <c r="I112" s="8" t="s">
        <v>982</v>
      </c>
    </row>
    <row r="113" spans="1:11" ht="19.2" x14ac:dyDescent="0.35">
      <c r="A113" s="69"/>
      <c r="B113" s="12" t="s">
        <v>515</v>
      </c>
      <c r="C113" s="13"/>
      <c r="D113" s="13"/>
      <c r="E113" s="14"/>
      <c r="F113" s="14" t="s">
        <v>266</v>
      </c>
      <c r="G113" s="14" t="s">
        <v>266</v>
      </c>
      <c r="H113" s="16" t="s">
        <v>26</v>
      </c>
      <c r="I113" s="15"/>
    </row>
    <row r="114" spans="1:11" ht="19.2" x14ac:dyDescent="0.35">
      <c r="A114" s="69"/>
      <c r="B114" s="15" t="s">
        <v>517</v>
      </c>
      <c r="C114" s="13"/>
      <c r="D114" s="13"/>
      <c r="E114" s="14"/>
      <c r="F114" s="15"/>
      <c r="G114" s="15"/>
      <c r="H114" s="16" t="s">
        <v>28</v>
      </c>
      <c r="I114" s="17" t="s">
        <v>983</v>
      </c>
    </row>
    <row r="115" spans="1:11" ht="19.2" x14ac:dyDescent="0.35">
      <c r="A115" s="69"/>
      <c r="B115" s="15" t="s">
        <v>984</v>
      </c>
      <c r="C115" s="13"/>
      <c r="D115" s="13"/>
      <c r="E115" s="14"/>
      <c r="F115" s="15"/>
      <c r="G115" s="15"/>
      <c r="H115" s="16" t="s">
        <v>30</v>
      </c>
      <c r="I115" s="18">
        <v>2568</v>
      </c>
    </row>
    <row r="116" spans="1:11" ht="19.2" x14ac:dyDescent="0.35">
      <c r="A116" s="70"/>
      <c r="B116" s="20"/>
      <c r="C116" s="21"/>
      <c r="D116" s="21"/>
      <c r="E116" s="22"/>
      <c r="F116" s="20"/>
      <c r="G116" s="20"/>
      <c r="H116" s="23" t="s">
        <v>31</v>
      </c>
      <c r="I116" s="20"/>
    </row>
    <row r="117" spans="1:11" ht="18.75" customHeight="1" x14ac:dyDescent="0.35">
      <c r="A117" s="68">
        <v>21</v>
      </c>
      <c r="B117" s="8" t="s">
        <v>32</v>
      </c>
      <c r="C117" s="9">
        <v>1480</v>
      </c>
      <c r="D117" s="9">
        <f t="shared" ref="D117" si="1">SUM(C117)</f>
        <v>1480</v>
      </c>
      <c r="E117" s="10" t="s">
        <v>20</v>
      </c>
      <c r="F117" s="8" t="s">
        <v>288</v>
      </c>
      <c r="G117" s="8" t="s">
        <v>288</v>
      </c>
      <c r="H117" s="11" t="s">
        <v>22</v>
      </c>
      <c r="I117" s="8" t="s">
        <v>985</v>
      </c>
    </row>
    <row r="118" spans="1:11" ht="19.2" x14ac:dyDescent="0.35">
      <c r="A118" s="69"/>
      <c r="B118" s="12" t="s">
        <v>986</v>
      </c>
      <c r="C118" s="13"/>
      <c r="D118" s="13"/>
      <c r="E118" s="14"/>
      <c r="F118" s="14" t="s">
        <v>266</v>
      </c>
      <c r="G118" s="14" t="s">
        <v>266</v>
      </c>
      <c r="H118" s="16" t="s">
        <v>26</v>
      </c>
      <c r="I118" s="15"/>
    </row>
    <row r="119" spans="1:11" ht="19.2" x14ac:dyDescent="0.35">
      <c r="A119" s="69"/>
      <c r="B119" s="15"/>
      <c r="C119" s="13"/>
      <c r="D119" s="13"/>
      <c r="E119" s="14"/>
      <c r="F119" s="15"/>
      <c r="G119" s="15"/>
      <c r="H119" s="16" t="s">
        <v>28</v>
      </c>
      <c r="I119" s="17" t="s">
        <v>983</v>
      </c>
    </row>
    <row r="120" spans="1:11" ht="19.2" x14ac:dyDescent="0.35">
      <c r="A120" s="69"/>
      <c r="B120" s="15"/>
      <c r="C120" s="13"/>
      <c r="D120" s="13"/>
      <c r="E120" s="14"/>
      <c r="F120" s="15"/>
      <c r="G120" s="15"/>
      <c r="H120" s="16" t="s">
        <v>30</v>
      </c>
      <c r="I120" s="18">
        <v>2568</v>
      </c>
      <c r="K120" s="19"/>
    </row>
    <row r="121" spans="1:11" ht="19.2" x14ac:dyDescent="0.35">
      <c r="A121" s="70"/>
      <c r="B121" s="20"/>
      <c r="C121" s="21"/>
      <c r="D121" s="21"/>
      <c r="E121" s="22"/>
      <c r="F121" s="20"/>
      <c r="G121" s="20"/>
      <c r="H121" s="23" t="s">
        <v>31</v>
      </c>
      <c r="I121" s="20"/>
    </row>
    <row r="122" spans="1:11" ht="18.75" customHeight="1" x14ac:dyDescent="0.35">
      <c r="A122" s="68">
        <v>22</v>
      </c>
      <c r="B122" s="8" t="s">
        <v>32</v>
      </c>
      <c r="C122" s="9">
        <v>2550</v>
      </c>
      <c r="D122" s="9">
        <f t="shared" ref="D122" si="2">SUM(C122)</f>
        <v>2550</v>
      </c>
      <c r="E122" s="10" t="s">
        <v>20</v>
      </c>
      <c r="F122" s="8" t="s">
        <v>642</v>
      </c>
      <c r="G122" s="8" t="s">
        <v>642</v>
      </c>
      <c r="H122" s="11" t="s">
        <v>22</v>
      </c>
      <c r="I122" s="8" t="s">
        <v>987</v>
      </c>
    </row>
    <row r="123" spans="1:11" ht="19.2" x14ac:dyDescent="0.35">
      <c r="A123" s="69"/>
      <c r="B123" s="12" t="s">
        <v>988</v>
      </c>
      <c r="C123" s="13"/>
      <c r="D123" s="13"/>
      <c r="E123" s="14"/>
      <c r="F123" s="14" t="s">
        <v>266</v>
      </c>
      <c r="G123" s="14" t="s">
        <v>266</v>
      </c>
      <c r="H123" s="16" t="s">
        <v>26</v>
      </c>
      <c r="I123" s="15"/>
    </row>
    <row r="124" spans="1:11" ht="19.2" x14ac:dyDescent="0.35">
      <c r="A124" s="69"/>
      <c r="B124" s="15"/>
      <c r="C124" s="13"/>
      <c r="D124" s="13"/>
      <c r="E124" s="14"/>
      <c r="F124" s="15"/>
      <c r="G124" s="15"/>
      <c r="H124" s="16" t="s">
        <v>28</v>
      </c>
      <c r="I124" s="17" t="s">
        <v>983</v>
      </c>
    </row>
    <row r="125" spans="1:11" ht="19.2" x14ac:dyDescent="0.35">
      <c r="A125" s="69"/>
      <c r="B125" s="15"/>
      <c r="C125" s="13"/>
      <c r="D125" s="13"/>
      <c r="E125" s="14"/>
      <c r="F125" s="15"/>
      <c r="G125" s="15"/>
      <c r="H125" s="16" t="s">
        <v>30</v>
      </c>
      <c r="I125" s="18">
        <v>2568</v>
      </c>
    </row>
    <row r="126" spans="1:11" ht="19.2" x14ac:dyDescent="0.35">
      <c r="A126" s="70"/>
      <c r="B126" s="20"/>
      <c r="C126" s="21"/>
      <c r="D126" s="21"/>
      <c r="E126" s="22"/>
      <c r="F126" s="20"/>
      <c r="G126" s="20"/>
      <c r="H126" s="23" t="s">
        <v>31</v>
      </c>
      <c r="I126" s="20"/>
    </row>
    <row r="127" spans="1:11" ht="18.75" customHeight="1" x14ac:dyDescent="0.35">
      <c r="A127" s="68">
        <v>23</v>
      </c>
      <c r="B127" s="8" t="s">
        <v>262</v>
      </c>
      <c r="C127" s="9">
        <v>27000</v>
      </c>
      <c r="D127" s="9">
        <f t="shared" ref="D127" si="3">SUM(C127)</f>
        <v>27000</v>
      </c>
      <c r="E127" s="10" t="s">
        <v>20</v>
      </c>
      <c r="F127" s="8" t="s">
        <v>644</v>
      </c>
      <c r="G127" s="8" t="s">
        <v>644</v>
      </c>
      <c r="H127" s="11" t="s">
        <v>22</v>
      </c>
      <c r="I127" s="8" t="s">
        <v>989</v>
      </c>
    </row>
    <row r="128" spans="1:11" ht="19.2" x14ac:dyDescent="0.35">
      <c r="A128" s="69"/>
      <c r="B128" s="12" t="s">
        <v>990</v>
      </c>
      <c r="C128" s="13"/>
      <c r="D128" s="13"/>
      <c r="E128" s="14"/>
      <c r="F128" s="14" t="s">
        <v>266</v>
      </c>
      <c r="G128" s="14" t="s">
        <v>266</v>
      </c>
      <c r="H128" s="16" t="s">
        <v>26</v>
      </c>
      <c r="I128" s="15"/>
    </row>
    <row r="129" spans="1:9" ht="19.2" x14ac:dyDescent="0.35">
      <c r="A129" s="69"/>
      <c r="B129" s="15" t="s">
        <v>257</v>
      </c>
      <c r="C129" s="13"/>
      <c r="D129" s="13"/>
      <c r="E129" s="14"/>
      <c r="F129" s="15"/>
      <c r="G129" s="15"/>
      <c r="H129" s="16" t="s">
        <v>28</v>
      </c>
      <c r="I129" s="17" t="s">
        <v>922</v>
      </c>
    </row>
    <row r="130" spans="1:9" ht="19.2" x14ac:dyDescent="0.35">
      <c r="A130" s="69"/>
      <c r="B130" s="15" t="s">
        <v>27</v>
      </c>
      <c r="C130" s="13"/>
      <c r="D130" s="13"/>
      <c r="E130" s="14"/>
      <c r="F130" s="15"/>
      <c r="G130" s="15"/>
      <c r="H130" s="16" t="s">
        <v>30</v>
      </c>
      <c r="I130" s="18">
        <v>2568</v>
      </c>
    </row>
    <row r="131" spans="1:9" ht="19.2" x14ac:dyDescent="0.35">
      <c r="A131" s="70"/>
      <c r="B131" s="20"/>
      <c r="C131" s="21"/>
      <c r="D131" s="21"/>
      <c r="E131" s="22"/>
      <c r="F131" s="20"/>
      <c r="G131" s="20"/>
      <c r="H131" s="23" t="s">
        <v>31</v>
      </c>
      <c r="I131" s="20"/>
    </row>
    <row r="133" spans="1:9" ht="19.2" x14ac:dyDescent="0.35">
      <c r="A133" s="68">
        <v>24</v>
      </c>
      <c r="B133" s="8" t="s">
        <v>262</v>
      </c>
      <c r="C133" s="9">
        <v>21167</v>
      </c>
      <c r="D133" s="9">
        <f t="shared" ref="D133" si="4">SUM(C133)</f>
        <v>21167</v>
      </c>
      <c r="E133" s="10" t="s">
        <v>20</v>
      </c>
      <c r="F133" s="8" t="s">
        <v>295</v>
      </c>
      <c r="G133" s="8" t="s">
        <v>295</v>
      </c>
      <c r="H133" s="11" t="s">
        <v>22</v>
      </c>
      <c r="I133" s="8" t="s">
        <v>991</v>
      </c>
    </row>
    <row r="134" spans="1:9" ht="19.2" x14ac:dyDescent="0.35">
      <c r="A134" s="69"/>
      <c r="B134" s="12" t="s">
        <v>297</v>
      </c>
      <c r="C134" s="13"/>
      <c r="D134" s="13"/>
      <c r="E134" s="14"/>
      <c r="F134" s="14" t="s">
        <v>992</v>
      </c>
      <c r="G134" s="14" t="s">
        <v>992</v>
      </c>
      <c r="H134" s="16" t="s">
        <v>26</v>
      </c>
      <c r="I134" s="15"/>
    </row>
    <row r="135" spans="1:9" ht="30" customHeight="1" x14ac:dyDescent="0.35">
      <c r="A135" s="69"/>
      <c r="B135" s="15" t="s">
        <v>27</v>
      </c>
      <c r="C135" s="13"/>
      <c r="D135" s="13"/>
      <c r="E135" s="14"/>
      <c r="F135" s="15"/>
      <c r="G135" s="15"/>
      <c r="H135" s="16" t="s">
        <v>28</v>
      </c>
      <c r="I135" s="17" t="s">
        <v>922</v>
      </c>
    </row>
    <row r="136" spans="1:9" ht="19.2" x14ac:dyDescent="0.35">
      <c r="A136" s="69"/>
      <c r="B136" s="15"/>
      <c r="C136" s="13"/>
      <c r="D136" s="13"/>
      <c r="E136" s="14"/>
      <c r="F136" s="15"/>
      <c r="G136" s="15"/>
      <c r="H136" s="16" t="s">
        <v>30</v>
      </c>
      <c r="I136" s="18">
        <v>2568</v>
      </c>
    </row>
    <row r="137" spans="1:9" ht="19.2" x14ac:dyDescent="0.35">
      <c r="A137" s="70"/>
      <c r="B137" s="20"/>
      <c r="C137" s="21"/>
      <c r="D137" s="21"/>
      <c r="E137" s="22"/>
      <c r="F137" s="20"/>
      <c r="G137" s="20"/>
      <c r="H137" s="23" t="s">
        <v>31</v>
      </c>
      <c r="I137" s="20"/>
    </row>
    <row r="138" spans="1:9" ht="19.2" x14ac:dyDescent="0.35">
      <c r="A138" s="68">
        <v>25</v>
      </c>
      <c r="B138" s="8" t="s">
        <v>262</v>
      </c>
      <c r="C138" s="9">
        <v>31924</v>
      </c>
      <c r="D138" s="9">
        <f t="shared" ref="D138" si="5">SUM(C138)</f>
        <v>31924</v>
      </c>
      <c r="E138" s="10" t="s">
        <v>20</v>
      </c>
      <c r="F138" s="8" t="s">
        <v>298</v>
      </c>
      <c r="G138" s="8" t="s">
        <v>298</v>
      </c>
      <c r="H138" s="11" t="s">
        <v>22</v>
      </c>
      <c r="I138" s="8" t="s">
        <v>993</v>
      </c>
    </row>
    <row r="139" spans="1:9" ht="19.2" x14ac:dyDescent="0.35">
      <c r="A139" s="69"/>
      <c r="B139" s="12" t="s">
        <v>300</v>
      </c>
      <c r="C139" s="13"/>
      <c r="D139" s="13"/>
      <c r="E139" s="14"/>
      <c r="F139" s="14" t="s">
        <v>994</v>
      </c>
      <c r="G139" s="14" t="s">
        <v>994</v>
      </c>
      <c r="H139" s="16" t="s">
        <v>26</v>
      </c>
      <c r="I139" s="15"/>
    </row>
    <row r="140" spans="1:9" ht="19.2" x14ac:dyDescent="0.35">
      <c r="A140" s="69"/>
      <c r="B140" s="15" t="s">
        <v>640</v>
      </c>
      <c r="C140" s="13"/>
      <c r="D140" s="13"/>
      <c r="E140" s="14"/>
      <c r="F140" s="15"/>
      <c r="G140" s="15"/>
      <c r="H140" s="16" t="s">
        <v>28</v>
      </c>
      <c r="I140" s="17" t="s">
        <v>922</v>
      </c>
    </row>
    <row r="141" spans="1:9" ht="19.2" x14ac:dyDescent="0.35">
      <c r="A141" s="69"/>
      <c r="B141" s="15" t="s">
        <v>27</v>
      </c>
      <c r="C141" s="13"/>
      <c r="D141" s="13"/>
      <c r="E141" s="14"/>
      <c r="F141" s="15"/>
      <c r="G141" s="15"/>
      <c r="H141" s="16" t="s">
        <v>30</v>
      </c>
      <c r="I141" s="18">
        <v>2568</v>
      </c>
    </row>
    <row r="142" spans="1:9" ht="19.2" x14ac:dyDescent="0.35">
      <c r="A142" s="70"/>
      <c r="B142" s="20"/>
      <c r="C142" s="21"/>
      <c r="D142" s="21"/>
      <c r="E142" s="22"/>
      <c r="F142" s="20"/>
      <c r="G142" s="20"/>
      <c r="H142" s="23" t="s">
        <v>31</v>
      </c>
      <c r="I142" s="20"/>
    </row>
    <row r="143" spans="1:9" ht="19.2" x14ac:dyDescent="0.35">
      <c r="A143" s="68">
        <v>26</v>
      </c>
      <c r="B143" s="8" t="s">
        <v>262</v>
      </c>
      <c r="C143" s="9">
        <v>27000</v>
      </c>
      <c r="D143" s="9">
        <f t="shared" ref="D143" si="6">SUM(C143)</f>
        <v>27000</v>
      </c>
      <c r="E143" s="10" t="s">
        <v>20</v>
      </c>
      <c r="F143" s="8" t="s">
        <v>352</v>
      </c>
      <c r="G143" s="8" t="s">
        <v>352</v>
      </c>
      <c r="H143" s="11" t="s">
        <v>22</v>
      </c>
      <c r="I143" s="8" t="s">
        <v>995</v>
      </c>
    </row>
    <row r="144" spans="1:9" ht="19.2" x14ac:dyDescent="0.35">
      <c r="A144" s="69"/>
      <c r="B144" s="12" t="s">
        <v>626</v>
      </c>
      <c r="C144" s="13"/>
      <c r="D144" s="13"/>
      <c r="E144" s="14"/>
      <c r="F144" s="14" t="s">
        <v>266</v>
      </c>
      <c r="G144" s="14" t="s">
        <v>266</v>
      </c>
      <c r="H144" s="16" t="s">
        <v>26</v>
      </c>
      <c r="I144" s="15"/>
    </row>
    <row r="145" spans="1:9" ht="19.2" x14ac:dyDescent="0.35">
      <c r="A145" s="69"/>
      <c r="B145" s="15" t="s">
        <v>627</v>
      </c>
      <c r="C145" s="13"/>
      <c r="D145" s="13"/>
      <c r="E145" s="14"/>
      <c r="F145" s="15"/>
      <c r="G145" s="15"/>
      <c r="H145" s="16" t="s">
        <v>28</v>
      </c>
      <c r="I145" s="17" t="s">
        <v>922</v>
      </c>
    </row>
    <row r="146" spans="1:9" ht="19.2" x14ac:dyDescent="0.35">
      <c r="A146" s="69"/>
      <c r="B146" s="15" t="s">
        <v>27</v>
      </c>
      <c r="C146" s="13"/>
      <c r="D146" s="13"/>
      <c r="E146" s="14"/>
      <c r="F146" s="15"/>
      <c r="G146" s="15"/>
      <c r="H146" s="16" t="s">
        <v>30</v>
      </c>
      <c r="I146" s="18">
        <v>2568</v>
      </c>
    </row>
    <row r="147" spans="1:9" ht="19.2" x14ac:dyDescent="0.35">
      <c r="A147" s="70"/>
      <c r="B147" s="20"/>
      <c r="C147" s="21"/>
      <c r="D147" s="21"/>
      <c r="E147" s="22"/>
      <c r="F147" s="20"/>
      <c r="G147" s="20"/>
      <c r="H147" s="23" t="s">
        <v>31</v>
      </c>
      <c r="I147" s="20"/>
    </row>
    <row r="148" spans="1:9" ht="19.2" x14ac:dyDescent="0.35">
      <c r="A148" s="68">
        <v>27</v>
      </c>
      <c r="B148" s="8" t="s">
        <v>262</v>
      </c>
      <c r="C148" s="9">
        <v>27000</v>
      </c>
      <c r="D148" s="9">
        <f t="shared" ref="D148" si="7">SUM(C148)</f>
        <v>27000</v>
      </c>
      <c r="E148" s="10" t="s">
        <v>20</v>
      </c>
      <c r="F148" s="8" t="s">
        <v>996</v>
      </c>
      <c r="G148" s="8" t="s">
        <v>996</v>
      </c>
      <c r="H148" s="11" t="s">
        <v>22</v>
      </c>
      <c r="I148" s="8" t="s">
        <v>997</v>
      </c>
    </row>
    <row r="149" spans="1:9" ht="19.2" x14ac:dyDescent="0.35">
      <c r="A149" s="69"/>
      <c r="B149" s="12" t="s">
        <v>626</v>
      </c>
      <c r="C149" s="13"/>
      <c r="D149" s="13"/>
      <c r="E149" s="14"/>
      <c r="F149" s="14" t="s">
        <v>266</v>
      </c>
      <c r="G149" s="14" t="s">
        <v>266</v>
      </c>
      <c r="H149" s="16" t="s">
        <v>26</v>
      </c>
      <c r="I149" s="15"/>
    </row>
    <row r="150" spans="1:9" ht="19.2" x14ac:dyDescent="0.35">
      <c r="A150" s="69"/>
      <c r="B150" s="15" t="s">
        <v>627</v>
      </c>
      <c r="C150" s="13"/>
      <c r="D150" s="13"/>
      <c r="E150" s="14"/>
      <c r="F150" s="15"/>
      <c r="G150" s="15"/>
      <c r="H150" s="16" t="s">
        <v>28</v>
      </c>
      <c r="I150" s="17" t="s">
        <v>922</v>
      </c>
    </row>
    <row r="151" spans="1:9" ht="19.2" x14ac:dyDescent="0.35">
      <c r="A151" s="69"/>
      <c r="B151" s="15" t="s">
        <v>27</v>
      </c>
      <c r="C151" s="13"/>
      <c r="D151" s="13"/>
      <c r="E151" s="14"/>
      <c r="F151" s="15"/>
      <c r="G151" s="15"/>
      <c r="H151" s="16" t="s">
        <v>30</v>
      </c>
      <c r="I151" s="18">
        <v>2568</v>
      </c>
    </row>
    <row r="152" spans="1:9" ht="19.2" x14ac:dyDescent="0.35">
      <c r="A152" s="70"/>
      <c r="B152" s="20"/>
      <c r="C152" s="21"/>
      <c r="D152" s="21"/>
      <c r="E152" s="22"/>
      <c r="F152" s="20"/>
      <c r="G152" s="20"/>
      <c r="H152" s="23" t="s">
        <v>31</v>
      </c>
      <c r="I152" s="20"/>
    </row>
    <row r="154" spans="1:9" ht="19.2" x14ac:dyDescent="0.35">
      <c r="A154" s="68">
        <v>28</v>
      </c>
      <c r="B154" s="8" t="s">
        <v>262</v>
      </c>
      <c r="C154" s="9">
        <v>27000</v>
      </c>
      <c r="D154" s="9">
        <f t="shared" ref="D154" si="8">SUM(C154)</f>
        <v>27000</v>
      </c>
      <c r="E154" s="10" t="s">
        <v>20</v>
      </c>
      <c r="F154" s="8" t="s">
        <v>998</v>
      </c>
      <c r="G154" s="8" t="s">
        <v>998</v>
      </c>
      <c r="H154" s="11" t="s">
        <v>22</v>
      </c>
      <c r="I154" s="8" t="s">
        <v>999</v>
      </c>
    </row>
    <row r="155" spans="1:9" ht="19.2" x14ac:dyDescent="0.35">
      <c r="A155" s="69"/>
      <c r="B155" s="12" t="s">
        <v>664</v>
      </c>
      <c r="C155" s="13"/>
      <c r="D155" s="13"/>
      <c r="E155" s="14"/>
      <c r="F155" s="14" t="s">
        <v>266</v>
      </c>
      <c r="G155" s="14" t="s">
        <v>266</v>
      </c>
      <c r="H155" s="16" t="s">
        <v>26</v>
      </c>
      <c r="I155" s="15"/>
    </row>
    <row r="156" spans="1:9" ht="19.2" x14ac:dyDescent="0.35">
      <c r="A156" s="69"/>
      <c r="B156" s="15" t="s">
        <v>27</v>
      </c>
      <c r="C156" s="13"/>
      <c r="D156" s="13"/>
      <c r="E156" s="14"/>
      <c r="F156" s="15"/>
      <c r="G156" s="15"/>
      <c r="H156" s="16" t="s">
        <v>28</v>
      </c>
      <c r="I156" s="17" t="s">
        <v>922</v>
      </c>
    </row>
    <row r="157" spans="1:9" ht="19.2" x14ac:dyDescent="0.35">
      <c r="A157" s="69"/>
      <c r="B157" s="15"/>
      <c r="C157" s="13"/>
      <c r="D157" s="13"/>
      <c r="E157" s="14"/>
      <c r="F157" s="15"/>
      <c r="G157" s="15"/>
      <c r="H157" s="16" t="s">
        <v>30</v>
      </c>
      <c r="I157" s="18">
        <v>2568</v>
      </c>
    </row>
    <row r="158" spans="1:9" ht="19.2" x14ac:dyDescent="0.35">
      <c r="A158" s="70"/>
      <c r="B158" s="20"/>
      <c r="C158" s="21"/>
      <c r="D158" s="21"/>
      <c r="E158" s="22"/>
      <c r="F158" s="20"/>
      <c r="G158" s="20"/>
      <c r="H158" s="23" t="s">
        <v>31</v>
      </c>
      <c r="I158" s="20"/>
    </row>
    <row r="159" spans="1:9" ht="19.2" x14ac:dyDescent="0.35">
      <c r="A159" s="68">
        <v>29</v>
      </c>
      <c r="B159" s="8" t="s">
        <v>262</v>
      </c>
      <c r="C159" s="9">
        <v>27000</v>
      </c>
      <c r="D159" s="9">
        <f t="shared" ref="D159" si="9">SUM(C159)</f>
        <v>27000</v>
      </c>
      <c r="E159" s="10" t="s">
        <v>20</v>
      </c>
      <c r="F159" s="8" t="s">
        <v>323</v>
      </c>
      <c r="G159" s="8" t="s">
        <v>323</v>
      </c>
      <c r="H159" s="11" t="s">
        <v>22</v>
      </c>
      <c r="I159" s="8" t="s">
        <v>1000</v>
      </c>
    </row>
    <row r="160" spans="1:9" ht="19.2" x14ac:dyDescent="0.35">
      <c r="A160" s="69"/>
      <c r="B160" s="12" t="s">
        <v>325</v>
      </c>
      <c r="C160" s="13"/>
      <c r="D160" s="13"/>
      <c r="E160" s="14"/>
      <c r="F160" s="14" t="s">
        <v>266</v>
      </c>
      <c r="G160" s="14" t="s">
        <v>266</v>
      </c>
      <c r="H160" s="16" t="s">
        <v>26</v>
      </c>
      <c r="I160" s="15"/>
    </row>
    <row r="161" spans="1:9" ht="19.2" x14ac:dyDescent="0.35">
      <c r="A161" s="69"/>
      <c r="B161" s="15" t="s">
        <v>27</v>
      </c>
      <c r="C161" s="13"/>
      <c r="D161" s="13"/>
      <c r="E161" s="14"/>
      <c r="F161" s="15"/>
      <c r="G161" s="15"/>
      <c r="H161" s="16" t="s">
        <v>28</v>
      </c>
      <c r="I161" s="17" t="s">
        <v>922</v>
      </c>
    </row>
    <row r="162" spans="1:9" ht="19.2" x14ac:dyDescent="0.35">
      <c r="A162" s="69"/>
      <c r="B162" s="15"/>
      <c r="C162" s="13"/>
      <c r="D162" s="13"/>
      <c r="E162" s="14"/>
      <c r="F162" s="15"/>
      <c r="G162" s="15"/>
      <c r="H162" s="16" t="s">
        <v>30</v>
      </c>
      <c r="I162" s="18">
        <v>2568</v>
      </c>
    </row>
    <row r="163" spans="1:9" ht="19.2" x14ac:dyDescent="0.35">
      <c r="A163" s="70"/>
      <c r="B163" s="20"/>
      <c r="C163" s="21"/>
      <c r="D163" s="21"/>
      <c r="E163" s="22"/>
      <c r="F163" s="20"/>
      <c r="G163" s="20"/>
      <c r="H163" s="23" t="s">
        <v>31</v>
      </c>
      <c r="I163" s="20"/>
    </row>
    <row r="164" spans="1:9" ht="19.2" x14ac:dyDescent="0.35">
      <c r="A164" s="68">
        <v>30</v>
      </c>
      <c r="B164" s="8" t="s">
        <v>262</v>
      </c>
      <c r="C164" s="9">
        <v>27000</v>
      </c>
      <c r="D164" s="9">
        <f t="shared" ref="D164" si="10">SUM(C164)</f>
        <v>27000</v>
      </c>
      <c r="E164" s="10" t="s">
        <v>20</v>
      </c>
      <c r="F164" s="8" t="s">
        <v>1001</v>
      </c>
      <c r="G164" s="8" t="s">
        <v>1001</v>
      </c>
      <c r="H164" s="11" t="s">
        <v>22</v>
      </c>
      <c r="I164" s="8" t="s">
        <v>1002</v>
      </c>
    </row>
    <row r="165" spans="1:9" ht="19.2" x14ac:dyDescent="0.35">
      <c r="A165" s="69"/>
      <c r="B165" s="12" t="s">
        <v>325</v>
      </c>
      <c r="C165" s="13"/>
      <c r="D165" s="13"/>
      <c r="E165" s="14"/>
      <c r="F165" s="14" t="s">
        <v>266</v>
      </c>
      <c r="G165" s="14" t="s">
        <v>266</v>
      </c>
      <c r="H165" s="16" t="s">
        <v>26</v>
      </c>
      <c r="I165" s="15"/>
    </row>
    <row r="166" spans="1:9" ht="19.2" x14ac:dyDescent="0.35">
      <c r="A166" s="69"/>
      <c r="B166" s="15" t="s">
        <v>27</v>
      </c>
      <c r="C166" s="13"/>
      <c r="D166" s="13"/>
      <c r="E166" s="14"/>
      <c r="F166" s="15"/>
      <c r="G166" s="15"/>
      <c r="H166" s="16" t="s">
        <v>28</v>
      </c>
      <c r="I166" s="17" t="s">
        <v>922</v>
      </c>
    </row>
    <row r="167" spans="1:9" ht="19.2" x14ac:dyDescent="0.35">
      <c r="A167" s="69"/>
      <c r="B167" s="15"/>
      <c r="C167" s="13"/>
      <c r="D167" s="13"/>
      <c r="E167" s="14"/>
      <c r="F167" s="15"/>
      <c r="G167" s="15"/>
      <c r="H167" s="16" t="s">
        <v>30</v>
      </c>
      <c r="I167" s="18">
        <v>2568</v>
      </c>
    </row>
    <row r="168" spans="1:9" ht="19.2" x14ac:dyDescent="0.35">
      <c r="A168" s="70"/>
      <c r="B168" s="20"/>
      <c r="C168" s="21"/>
      <c r="D168" s="21"/>
      <c r="E168" s="22"/>
      <c r="F168" s="20"/>
      <c r="G168" s="20"/>
      <c r="H168" s="23" t="s">
        <v>31</v>
      </c>
      <c r="I168" s="20"/>
    </row>
    <row r="169" spans="1:9" ht="19.2" x14ac:dyDescent="0.35">
      <c r="A169" s="68">
        <v>31</v>
      </c>
      <c r="B169" s="8" t="s">
        <v>262</v>
      </c>
      <c r="C169" s="9">
        <v>27000</v>
      </c>
      <c r="D169" s="9">
        <f t="shared" ref="D169" si="11">SUM(C169)</f>
        <v>27000</v>
      </c>
      <c r="E169" s="10" t="s">
        <v>20</v>
      </c>
      <c r="F169" s="8" t="s">
        <v>345</v>
      </c>
      <c r="G169" s="8" t="s">
        <v>345</v>
      </c>
      <c r="H169" s="11" t="s">
        <v>22</v>
      </c>
      <c r="I169" s="8" t="s">
        <v>1003</v>
      </c>
    </row>
    <row r="170" spans="1:9" ht="19.2" x14ac:dyDescent="0.35">
      <c r="A170" s="69"/>
      <c r="B170" s="12" t="s">
        <v>64</v>
      </c>
      <c r="C170" s="13"/>
      <c r="D170" s="13"/>
      <c r="E170" s="14"/>
      <c r="F170" s="14" t="s">
        <v>266</v>
      </c>
      <c r="G170" s="14" t="s">
        <v>266</v>
      </c>
      <c r="H170" s="16" t="s">
        <v>26</v>
      </c>
      <c r="I170" s="15"/>
    </row>
    <row r="171" spans="1:9" ht="19.2" x14ac:dyDescent="0.35">
      <c r="A171" s="69"/>
      <c r="B171" s="15" t="s">
        <v>27</v>
      </c>
      <c r="C171" s="13"/>
      <c r="D171" s="13"/>
      <c r="E171" s="14"/>
      <c r="F171" s="15"/>
      <c r="G171" s="15"/>
      <c r="H171" s="16" t="s">
        <v>28</v>
      </c>
      <c r="I171" s="17" t="s">
        <v>922</v>
      </c>
    </row>
    <row r="172" spans="1:9" ht="19.2" x14ac:dyDescent="0.35">
      <c r="A172" s="69"/>
      <c r="B172" s="15"/>
      <c r="C172" s="13"/>
      <c r="D172" s="13"/>
      <c r="E172" s="14"/>
      <c r="F172" s="15"/>
      <c r="G172" s="15"/>
      <c r="H172" s="16" t="s">
        <v>30</v>
      </c>
      <c r="I172" s="18">
        <v>2568</v>
      </c>
    </row>
    <row r="173" spans="1:9" ht="19.2" x14ac:dyDescent="0.35">
      <c r="A173" s="70"/>
      <c r="B173" s="20"/>
      <c r="C173" s="21"/>
      <c r="D173" s="21"/>
      <c r="E173" s="22"/>
      <c r="F173" s="20"/>
      <c r="G173" s="20"/>
      <c r="H173" s="23" t="s">
        <v>31</v>
      </c>
      <c r="I173" s="20"/>
    </row>
    <row r="175" spans="1:9" ht="19.2" x14ac:dyDescent="0.35">
      <c r="A175" s="68">
        <v>32</v>
      </c>
      <c r="B175" s="8" t="s">
        <v>262</v>
      </c>
      <c r="C175" s="9">
        <v>27000</v>
      </c>
      <c r="D175" s="9">
        <v>27000</v>
      </c>
      <c r="E175" s="10" t="s">
        <v>20</v>
      </c>
      <c r="F175" s="8" t="s">
        <v>665</v>
      </c>
      <c r="G175" s="8" t="s">
        <v>665</v>
      </c>
      <c r="H175" s="11" t="s">
        <v>22</v>
      </c>
      <c r="I175" s="8" t="s">
        <v>1004</v>
      </c>
    </row>
    <row r="176" spans="1:9" ht="19.2" x14ac:dyDescent="0.35">
      <c r="A176" s="69"/>
      <c r="B176" s="12" t="s">
        <v>328</v>
      </c>
      <c r="C176" s="13"/>
      <c r="D176" s="13"/>
      <c r="E176" s="14"/>
      <c r="F176" s="14" t="s">
        <v>266</v>
      </c>
      <c r="G176" s="14" t="s">
        <v>266</v>
      </c>
      <c r="H176" s="16" t="s">
        <v>26</v>
      </c>
      <c r="I176" s="15"/>
    </row>
    <row r="177" spans="1:9" ht="19.2" x14ac:dyDescent="0.35">
      <c r="A177" s="69"/>
      <c r="B177" s="15" t="s">
        <v>329</v>
      </c>
      <c r="C177" s="13"/>
      <c r="D177" s="13"/>
      <c r="E177" s="14"/>
      <c r="F177" s="15"/>
      <c r="G177" s="15"/>
      <c r="H177" s="16" t="s">
        <v>28</v>
      </c>
      <c r="I177" s="17" t="s">
        <v>922</v>
      </c>
    </row>
    <row r="178" spans="1:9" ht="19.2" x14ac:dyDescent="0.35">
      <c r="A178" s="69"/>
      <c r="B178" s="15" t="s">
        <v>27</v>
      </c>
      <c r="C178" s="13"/>
      <c r="D178" s="13"/>
      <c r="E178" s="14"/>
      <c r="F178" s="15"/>
      <c r="G178" s="15"/>
      <c r="H178" s="16" t="s">
        <v>30</v>
      </c>
      <c r="I178" s="18">
        <v>2568</v>
      </c>
    </row>
    <row r="179" spans="1:9" ht="19.2" x14ac:dyDescent="0.35">
      <c r="A179" s="70"/>
      <c r="B179" s="20"/>
      <c r="C179" s="21"/>
      <c r="D179" s="21"/>
      <c r="E179" s="22"/>
      <c r="F179" s="20"/>
      <c r="G179" s="20"/>
      <c r="H179" s="23" t="s">
        <v>31</v>
      </c>
      <c r="I179" s="20"/>
    </row>
    <row r="180" spans="1:9" ht="19.2" x14ac:dyDescent="0.35">
      <c r="A180" s="68">
        <v>33</v>
      </c>
      <c r="B180" s="8" t="s">
        <v>262</v>
      </c>
      <c r="C180" s="9">
        <v>27000</v>
      </c>
      <c r="D180" s="9">
        <v>27000</v>
      </c>
      <c r="E180" s="10" t="s">
        <v>20</v>
      </c>
      <c r="F180" s="8" t="s">
        <v>667</v>
      </c>
      <c r="G180" s="8" t="s">
        <v>667</v>
      </c>
      <c r="H180" s="11" t="s">
        <v>22</v>
      </c>
      <c r="I180" s="8" t="s">
        <v>1005</v>
      </c>
    </row>
    <row r="181" spans="1:9" ht="19.2" x14ac:dyDescent="0.35">
      <c r="A181" s="69"/>
      <c r="B181" s="12" t="s">
        <v>328</v>
      </c>
      <c r="C181" s="13"/>
      <c r="D181" s="13"/>
      <c r="E181" s="14"/>
      <c r="F181" s="14" t="s">
        <v>266</v>
      </c>
      <c r="G181" s="14" t="s">
        <v>266</v>
      </c>
      <c r="H181" s="16" t="s">
        <v>26</v>
      </c>
      <c r="I181" s="15"/>
    </row>
    <row r="182" spans="1:9" ht="19.2" x14ac:dyDescent="0.35">
      <c r="A182" s="69"/>
      <c r="B182" s="15" t="s">
        <v>329</v>
      </c>
      <c r="C182" s="13"/>
      <c r="D182" s="13"/>
      <c r="E182" s="14"/>
      <c r="F182" s="15"/>
      <c r="G182" s="15"/>
      <c r="H182" s="16" t="s">
        <v>28</v>
      </c>
      <c r="I182" s="17" t="s">
        <v>922</v>
      </c>
    </row>
    <row r="183" spans="1:9" ht="19.2" x14ac:dyDescent="0.35">
      <c r="A183" s="69"/>
      <c r="B183" s="15" t="s">
        <v>27</v>
      </c>
      <c r="C183" s="13"/>
      <c r="D183" s="13"/>
      <c r="E183" s="14"/>
      <c r="F183" s="15"/>
      <c r="G183" s="15"/>
      <c r="H183" s="16" t="s">
        <v>30</v>
      </c>
      <c r="I183" s="18">
        <v>2568</v>
      </c>
    </row>
    <row r="184" spans="1:9" ht="19.2" x14ac:dyDescent="0.35">
      <c r="A184" s="70"/>
      <c r="B184" s="20"/>
      <c r="C184" s="21"/>
      <c r="D184" s="21"/>
      <c r="E184" s="22"/>
      <c r="F184" s="20"/>
      <c r="G184" s="20"/>
      <c r="H184" s="23" t="s">
        <v>31</v>
      </c>
      <c r="I184" s="20"/>
    </row>
    <row r="185" spans="1:9" ht="19.2" x14ac:dyDescent="0.35">
      <c r="A185" s="68">
        <v>34</v>
      </c>
      <c r="B185" s="8" t="s">
        <v>262</v>
      </c>
      <c r="C185" s="9">
        <v>27000</v>
      </c>
      <c r="D185" s="9">
        <v>27000</v>
      </c>
      <c r="E185" s="10" t="s">
        <v>20</v>
      </c>
      <c r="F185" s="8" t="s">
        <v>1006</v>
      </c>
      <c r="G185" s="8" t="s">
        <v>1006</v>
      </c>
      <c r="H185" s="11" t="s">
        <v>22</v>
      </c>
      <c r="I185" s="8" t="s">
        <v>1007</v>
      </c>
    </row>
    <row r="186" spans="1:9" ht="19.2" x14ac:dyDescent="0.35">
      <c r="A186" s="69"/>
      <c r="B186" s="12" t="s">
        <v>328</v>
      </c>
      <c r="C186" s="13"/>
      <c r="D186" s="13"/>
      <c r="E186" s="14"/>
      <c r="F186" s="14" t="s">
        <v>266</v>
      </c>
      <c r="G186" s="14" t="s">
        <v>266</v>
      </c>
      <c r="H186" s="16" t="s">
        <v>26</v>
      </c>
      <c r="I186" s="15"/>
    </row>
    <row r="187" spans="1:9" ht="19.2" x14ac:dyDescent="0.35">
      <c r="A187" s="69"/>
      <c r="B187" s="15" t="s">
        <v>329</v>
      </c>
      <c r="C187" s="13"/>
      <c r="D187" s="13"/>
      <c r="E187" s="14"/>
      <c r="F187" s="15"/>
      <c r="G187" s="15"/>
      <c r="H187" s="16" t="s">
        <v>28</v>
      </c>
      <c r="I187" s="17" t="s">
        <v>922</v>
      </c>
    </row>
    <row r="188" spans="1:9" ht="19.2" x14ac:dyDescent="0.35">
      <c r="A188" s="69"/>
      <c r="B188" s="15" t="s">
        <v>27</v>
      </c>
      <c r="C188" s="13"/>
      <c r="D188" s="13"/>
      <c r="E188" s="14"/>
      <c r="F188" s="15"/>
      <c r="G188" s="15"/>
      <c r="H188" s="16" t="s">
        <v>30</v>
      </c>
      <c r="I188" s="18">
        <v>2568</v>
      </c>
    </row>
    <row r="189" spans="1:9" ht="19.2" x14ac:dyDescent="0.35">
      <c r="A189" s="70"/>
      <c r="B189" s="20"/>
      <c r="C189" s="21"/>
      <c r="D189" s="21"/>
      <c r="E189" s="22"/>
      <c r="F189" s="20"/>
      <c r="G189" s="20"/>
      <c r="H189" s="23" t="s">
        <v>31</v>
      </c>
      <c r="I189" s="20"/>
    </row>
    <row r="190" spans="1:9" ht="19.2" x14ac:dyDescent="0.35">
      <c r="A190" s="68">
        <v>35</v>
      </c>
      <c r="B190" s="8" t="s">
        <v>262</v>
      </c>
      <c r="C190" s="9">
        <v>30000</v>
      </c>
      <c r="D190" s="9">
        <v>30000</v>
      </c>
      <c r="E190" s="10" t="s">
        <v>20</v>
      </c>
      <c r="F190" s="8" t="s">
        <v>1008</v>
      </c>
      <c r="G190" s="8" t="s">
        <v>1008</v>
      </c>
      <c r="H190" s="11" t="s">
        <v>22</v>
      </c>
      <c r="I190" s="8" t="s">
        <v>1009</v>
      </c>
    </row>
    <row r="191" spans="1:9" ht="19.2" x14ac:dyDescent="0.35">
      <c r="A191" s="69"/>
      <c r="B191" s="12" t="s">
        <v>664</v>
      </c>
      <c r="C191" s="13"/>
      <c r="D191" s="13"/>
      <c r="E191" s="14"/>
      <c r="F191" s="14" t="s">
        <v>344</v>
      </c>
      <c r="G191" s="14" t="s">
        <v>344</v>
      </c>
      <c r="H191" s="16" t="s">
        <v>26</v>
      </c>
      <c r="I191" s="15"/>
    </row>
    <row r="192" spans="1:9" ht="19.2" x14ac:dyDescent="0.35">
      <c r="A192" s="69"/>
      <c r="B192" s="15" t="s">
        <v>654</v>
      </c>
      <c r="C192" s="13"/>
      <c r="D192" s="13"/>
      <c r="E192" s="14"/>
      <c r="F192" s="15"/>
      <c r="G192" s="15"/>
      <c r="H192" s="16" t="s">
        <v>28</v>
      </c>
      <c r="I192" s="17" t="s">
        <v>922</v>
      </c>
    </row>
    <row r="193" spans="1:9" ht="19.2" x14ac:dyDescent="0.35">
      <c r="A193" s="69"/>
      <c r="B193" s="15" t="s">
        <v>27</v>
      </c>
      <c r="C193" s="13"/>
      <c r="D193" s="13"/>
      <c r="E193" s="14"/>
      <c r="F193" s="15"/>
      <c r="G193" s="15"/>
      <c r="H193" s="16" t="s">
        <v>30</v>
      </c>
      <c r="I193" s="18">
        <v>2568</v>
      </c>
    </row>
    <row r="194" spans="1:9" ht="19.2" x14ac:dyDescent="0.35">
      <c r="A194" s="70"/>
      <c r="B194" s="20"/>
      <c r="C194" s="21"/>
      <c r="D194" s="21"/>
      <c r="E194" s="22"/>
      <c r="F194" s="20"/>
      <c r="G194" s="20"/>
      <c r="H194" s="23" t="s">
        <v>31</v>
      </c>
      <c r="I194" s="20"/>
    </row>
    <row r="196" spans="1:9" ht="19.2" x14ac:dyDescent="0.35">
      <c r="A196" s="68">
        <v>36</v>
      </c>
      <c r="B196" s="8" t="s">
        <v>262</v>
      </c>
      <c r="C196" s="9">
        <v>27000</v>
      </c>
      <c r="D196" s="9">
        <v>27000</v>
      </c>
      <c r="E196" s="10" t="s">
        <v>20</v>
      </c>
      <c r="F196" s="8" t="s">
        <v>655</v>
      </c>
      <c r="G196" s="8" t="s">
        <v>655</v>
      </c>
      <c r="H196" s="11" t="s">
        <v>22</v>
      </c>
      <c r="I196" s="8" t="s">
        <v>1010</v>
      </c>
    </row>
    <row r="197" spans="1:9" ht="19.2" x14ac:dyDescent="0.35">
      <c r="A197" s="69"/>
      <c r="B197" s="12" t="s">
        <v>664</v>
      </c>
      <c r="C197" s="13"/>
      <c r="D197" s="13"/>
      <c r="E197" s="14"/>
      <c r="F197" s="14" t="s">
        <v>266</v>
      </c>
      <c r="G197" s="14" t="s">
        <v>266</v>
      </c>
      <c r="H197" s="16" t="s">
        <v>26</v>
      </c>
      <c r="I197" s="15"/>
    </row>
    <row r="198" spans="1:9" ht="19.2" x14ac:dyDescent="0.35">
      <c r="A198" s="69"/>
      <c r="B198" s="15" t="s">
        <v>654</v>
      </c>
      <c r="C198" s="13"/>
      <c r="D198" s="13"/>
      <c r="E198" s="14"/>
      <c r="F198" s="15"/>
      <c r="G198" s="15"/>
      <c r="H198" s="16" t="s">
        <v>28</v>
      </c>
      <c r="I198" s="17" t="s">
        <v>922</v>
      </c>
    </row>
    <row r="199" spans="1:9" ht="19.2" x14ac:dyDescent="0.35">
      <c r="A199" s="69"/>
      <c r="B199" s="15" t="s">
        <v>27</v>
      </c>
      <c r="C199" s="13"/>
      <c r="D199" s="13"/>
      <c r="E199" s="14"/>
      <c r="F199" s="15"/>
      <c r="G199" s="15"/>
      <c r="H199" s="16" t="s">
        <v>30</v>
      </c>
      <c r="I199" s="18">
        <v>2568</v>
      </c>
    </row>
    <row r="200" spans="1:9" ht="19.2" x14ac:dyDescent="0.35">
      <c r="A200" s="70"/>
      <c r="B200" s="20"/>
      <c r="C200" s="21"/>
      <c r="D200" s="21"/>
      <c r="E200" s="22"/>
      <c r="F200" s="20"/>
      <c r="G200" s="20"/>
      <c r="H200" s="23" t="s">
        <v>31</v>
      </c>
      <c r="I200" s="20"/>
    </row>
    <row r="201" spans="1:9" ht="19.2" x14ac:dyDescent="0.35">
      <c r="A201" s="68">
        <v>37</v>
      </c>
      <c r="B201" s="8" t="s">
        <v>262</v>
      </c>
      <c r="C201" s="9">
        <v>31924</v>
      </c>
      <c r="D201" s="9">
        <v>31924</v>
      </c>
      <c r="E201" s="10" t="s">
        <v>20</v>
      </c>
      <c r="F201" s="8" t="s">
        <v>354</v>
      </c>
      <c r="G201" s="8" t="s">
        <v>354</v>
      </c>
      <c r="H201" s="11" t="s">
        <v>22</v>
      </c>
      <c r="I201" s="8" t="s">
        <v>1011</v>
      </c>
    </row>
    <row r="202" spans="1:9" ht="19.2" x14ac:dyDescent="0.35">
      <c r="A202" s="69"/>
      <c r="B202" s="12" t="s">
        <v>300</v>
      </c>
      <c r="C202" s="13"/>
      <c r="D202" s="13"/>
      <c r="E202" s="14"/>
      <c r="F202" s="14" t="s">
        <v>994</v>
      </c>
      <c r="G202" s="14" t="s">
        <v>994</v>
      </c>
      <c r="H202" s="16" t="s">
        <v>26</v>
      </c>
      <c r="I202" s="15"/>
    </row>
    <row r="203" spans="1:9" ht="19.2" x14ac:dyDescent="0.35">
      <c r="A203" s="69"/>
      <c r="B203" s="15" t="s">
        <v>1012</v>
      </c>
      <c r="C203" s="13"/>
      <c r="D203" s="13"/>
      <c r="E203" s="14"/>
      <c r="F203" s="15"/>
      <c r="G203" s="15"/>
      <c r="H203" s="16" t="s">
        <v>28</v>
      </c>
      <c r="I203" s="17" t="s">
        <v>922</v>
      </c>
    </row>
    <row r="204" spans="1:9" ht="19.2" x14ac:dyDescent="0.35">
      <c r="A204" s="69"/>
      <c r="B204" s="15" t="s">
        <v>27</v>
      </c>
      <c r="C204" s="13"/>
      <c r="D204" s="13"/>
      <c r="E204" s="14"/>
      <c r="F204" s="15"/>
      <c r="G204" s="15"/>
      <c r="H204" s="16" t="s">
        <v>30</v>
      </c>
      <c r="I204" s="18">
        <v>2568</v>
      </c>
    </row>
    <row r="205" spans="1:9" ht="19.2" x14ac:dyDescent="0.35">
      <c r="A205" s="70"/>
      <c r="B205" s="20"/>
      <c r="C205" s="21"/>
      <c r="D205" s="21"/>
      <c r="E205" s="22"/>
      <c r="F205" s="20"/>
      <c r="G205" s="20"/>
      <c r="H205" s="23" t="s">
        <v>31</v>
      </c>
      <c r="I205" s="20"/>
    </row>
    <row r="206" spans="1:9" ht="19.2" x14ac:dyDescent="0.35">
      <c r="A206" s="68">
        <v>38</v>
      </c>
      <c r="B206" s="8" t="s">
        <v>262</v>
      </c>
      <c r="C206" s="9">
        <v>27000</v>
      </c>
      <c r="D206" s="9">
        <v>27000</v>
      </c>
      <c r="E206" s="10" t="s">
        <v>20</v>
      </c>
      <c r="F206" s="8" t="s">
        <v>1013</v>
      </c>
      <c r="G206" s="8" t="s">
        <v>1013</v>
      </c>
      <c r="H206" s="11" t="s">
        <v>22</v>
      </c>
      <c r="I206" s="8" t="s">
        <v>1014</v>
      </c>
    </row>
    <row r="207" spans="1:9" ht="19.2" x14ac:dyDescent="0.35">
      <c r="A207" s="69"/>
      <c r="B207" s="12" t="s">
        <v>1015</v>
      </c>
      <c r="C207" s="13"/>
      <c r="D207" s="13"/>
      <c r="E207" s="14"/>
      <c r="F207" s="14" t="s">
        <v>266</v>
      </c>
      <c r="G207" s="14" t="s">
        <v>266</v>
      </c>
      <c r="H207" s="16" t="s">
        <v>26</v>
      </c>
      <c r="I207" s="15"/>
    </row>
    <row r="208" spans="1:9" ht="19.2" x14ac:dyDescent="0.35">
      <c r="A208" s="69"/>
      <c r="B208" s="15" t="s">
        <v>27</v>
      </c>
      <c r="C208" s="13"/>
      <c r="D208" s="13"/>
      <c r="E208" s="14"/>
      <c r="F208" s="15"/>
      <c r="G208" s="15"/>
      <c r="H208" s="16" t="s">
        <v>28</v>
      </c>
      <c r="I208" s="17" t="s">
        <v>922</v>
      </c>
    </row>
    <row r="209" spans="1:9" ht="19.2" x14ac:dyDescent="0.35">
      <c r="A209" s="69"/>
      <c r="B209" s="15"/>
      <c r="C209" s="13"/>
      <c r="D209" s="13"/>
      <c r="E209" s="14"/>
      <c r="F209" s="15"/>
      <c r="G209" s="15"/>
      <c r="H209" s="16" t="s">
        <v>30</v>
      </c>
      <c r="I209" s="18">
        <v>2568</v>
      </c>
    </row>
    <row r="210" spans="1:9" ht="19.2" x14ac:dyDescent="0.35">
      <c r="A210" s="70"/>
      <c r="B210" s="20"/>
      <c r="C210" s="21"/>
      <c r="D210" s="21"/>
      <c r="E210" s="22"/>
      <c r="F210" s="20"/>
      <c r="G210" s="20"/>
      <c r="H210" s="23" t="s">
        <v>31</v>
      </c>
      <c r="I210" s="20"/>
    </row>
    <row r="211" spans="1:9" ht="19.2" x14ac:dyDescent="0.35">
      <c r="A211" s="68">
        <v>39</v>
      </c>
      <c r="B211" s="8" t="s">
        <v>262</v>
      </c>
      <c r="C211" s="9">
        <v>45000</v>
      </c>
      <c r="D211" s="9">
        <v>45000</v>
      </c>
      <c r="E211" s="10" t="s">
        <v>20</v>
      </c>
      <c r="F211" s="8" t="s">
        <v>1016</v>
      </c>
      <c r="G211" s="8" t="s">
        <v>1016</v>
      </c>
      <c r="H211" s="11" t="s">
        <v>22</v>
      </c>
      <c r="I211" s="8" t="s">
        <v>1017</v>
      </c>
    </row>
    <row r="212" spans="1:9" ht="19.2" x14ac:dyDescent="0.35">
      <c r="A212" s="69"/>
      <c r="B212" s="12" t="s">
        <v>1018</v>
      </c>
      <c r="C212" s="13"/>
      <c r="D212" s="13"/>
      <c r="E212" s="14"/>
      <c r="F212" s="14" t="s">
        <v>1019</v>
      </c>
      <c r="G212" s="14" t="s">
        <v>1019</v>
      </c>
      <c r="H212" s="16" t="s">
        <v>26</v>
      </c>
      <c r="I212" s="15"/>
    </row>
    <row r="213" spans="1:9" ht="19.2" x14ac:dyDescent="0.35">
      <c r="A213" s="69"/>
      <c r="B213" s="15" t="s">
        <v>27</v>
      </c>
      <c r="C213" s="13"/>
      <c r="D213" s="13"/>
      <c r="E213" s="14"/>
      <c r="F213" s="15"/>
      <c r="G213" s="15"/>
      <c r="H213" s="16" t="s">
        <v>28</v>
      </c>
      <c r="I213" s="17" t="s">
        <v>922</v>
      </c>
    </row>
    <row r="214" spans="1:9" ht="19.2" x14ac:dyDescent="0.35">
      <c r="A214" s="69"/>
      <c r="B214" s="15"/>
      <c r="C214" s="13"/>
      <c r="D214" s="13"/>
      <c r="E214" s="14"/>
      <c r="F214" s="15"/>
      <c r="G214" s="15"/>
      <c r="H214" s="16" t="s">
        <v>30</v>
      </c>
      <c r="I214" s="18">
        <v>2568</v>
      </c>
    </row>
    <row r="215" spans="1:9" ht="19.2" x14ac:dyDescent="0.35">
      <c r="A215" s="70"/>
      <c r="B215" s="20"/>
      <c r="C215" s="21"/>
      <c r="D215" s="21"/>
      <c r="E215" s="22"/>
      <c r="F215" s="20"/>
      <c r="G215" s="20"/>
      <c r="H215" s="23" t="s">
        <v>31</v>
      </c>
      <c r="I215" s="20"/>
    </row>
    <row r="217" spans="1:9" ht="19.2" x14ac:dyDescent="0.35">
      <c r="A217" s="68">
        <v>40</v>
      </c>
      <c r="B217" s="8" t="s">
        <v>262</v>
      </c>
      <c r="C217" s="9">
        <v>26025</v>
      </c>
      <c r="D217" s="9">
        <v>26025</v>
      </c>
      <c r="E217" s="10" t="s">
        <v>20</v>
      </c>
      <c r="F217" s="8" t="s">
        <v>270</v>
      </c>
      <c r="G217" s="8" t="s">
        <v>270</v>
      </c>
      <c r="H217" s="11" t="s">
        <v>22</v>
      </c>
      <c r="I217" s="8" t="s">
        <v>1020</v>
      </c>
    </row>
    <row r="218" spans="1:9" ht="19.2" x14ac:dyDescent="0.35">
      <c r="A218" s="69"/>
      <c r="B218" s="12" t="s">
        <v>1021</v>
      </c>
      <c r="C218" s="13"/>
      <c r="D218" s="13"/>
      <c r="E218" s="14"/>
      <c r="F218" s="14" t="s">
        <v>1022</v>
      </c>
      <c r="G218" s="14" t="s">
        <v>1022</v>
      </c>
      <c r="H218" s="16" t="s">
        <v>26</v>
      </c>
      <c r="I218" s="15"/>
    </row>
    <row r="219" spans="1:9" ht="19.2" x14ac:dyDescent="0.35">
      <c r="A219" s="69"/>
      <c r="B219" s="15" t="s">
        <v>1023</v>
      </c>
      <c r="C219" s="13"/>
      <c r="D219" s="13"/>
      <c r="E219" s="14"/>
      <c r="F219" s="15"/>
      <c r="G219" s="15"/>
      <c r="H219" s="16" t="s">
        <v>28</v>
      </c>
      <c r="I219" s="17" t="s">
        <v>922</v>
      </c>
    </row>
    <row r="220" spans="1:9" ht="19.2" x14ac:dyDescent="0.35">
      <c r="A220" s="69"/>
      <c r="B220" s="15" t="s">
        <v>27</v>
      </c>
      <c r="C220" s="13"/>
      <c r="D220" s="13"/>
      <c r="E220" s="14"/>
      <c r="F220" s="15"/>
      <c r="G220" s="15"/>
      <c r="H220" s="16" t="s">
        <v>30</v>
      </c>
      <c r="I220" s="18">
        <v>2568</v>
      </c>
    </row>
    <row r="221" spans="1:9" ht="19.2" x14ac:dyDescent="0.35">
      <c r="A221" s="70"/>
      <c r="B221" s="20"/>
      <c r="C221" s="21"/>
      <c r="D221" s="21"/>
      <c r="E221" s="22"/>
      <c r="F221" s="20"/>
      <c r="G221" s="20"/>
      <c r="H221" s="23" t="s">
        <v>31</v>
      </c>
      <c r="I221" s="20"/>
    </row>
    <row r="222" spans="1:9" ht="19.2" x14ac:dyDescent="0.35">
      <c r="A222" s="68">
        <v>41</v>
      </c>
      <c r="B222" s="8" t="s">
        <v>262</v>
      </c>
      <c r="C222" s="9">
        <v>26025</v>
      </c>
      <c r="D222" s="9">
        <v>26025</v>
      </c>
      <c r="E222" s="10" t="s">
        <v>20</v>
      </c>
      <c r="F222" s="8" t="s">
        <v>1024</v>
      </c>
      <c r="G222" s="8" t="s">
        <v>1024</v>
      </c>
      <c r="H222" s="11" t="s">
        <v>22</v>
      </c>
      <c r="I222" s="8" t="s">
        <v>1020</v>
      </c>
    </row>
    <row r="223" spans="1:9" ht="19.2" x14ac:dyDescent="0.35">
      <c r="A223" s="69"/>
      <c r="B223" s="12" t="s">
        <v>1021</v>
      </c>
      <c r="C223" s="13"/>
      <c r="D223" s="13"/>
      <c r="E223" s="14"/>
      <c r="F223" s="14" t="s">
        <v>1022</v>
      </c>
      <c r="G223" s="14" t="s">
        <v>1022</v>
      </c>
      <c r="H223" s="16" t="s">
        <v>26</v>
      </c>
      <c r="I223" s="15"/>
    </row>
    <row r="224" spans="1:9" ht="19.2" x14ac:dyDescent="0.35">
      <c r="A224" s="69"/>
      <c r="B224" s="15" t="s">
        <v>1023</v>
      </c>
      <c r="C224" s="13"/>
      <c r="D224" s="13"/>
      <c r="E224" s="14"/>
      <c r="F224" s="15"/>
      <c r="G224" s="15"/>
      <c r="H224" s="16" t="s">
        <v>28</v>
      </c>
      <c r="I224" s="17" t="s">
        <v>922</v>
      </c>
    </row>
    <row r="225" spans="1:9" ht="19.2" x14ac:dyDescent="0.35">
      <c r="A225" s="69"/>
      <c r="B225" s="15" t="s">
        <v>27</v>
      </c>
      <c r="C225" s="13"/>
      <c r="D225" s="13"/>
      <c r="E225" s="14"/>
      <c r="F225" s="15"/>
      <c r="G225" s="15"/>
      <c r="H225" s="16" t="s">
        <v>30</v>
      </c>
      <c r="I225" s="18">
        <v>2568</v>
      </c>
    </row>
    <row r="226" spans="1:9" ht="19.2" x14ac:dyDescent="0.35">
      <c r="A226" s="70"/>
      <c r="B226" s="20"/>
      <c r="C226" s="21"/>
      <c r="D226" s="21"/>
      <c r="E226" s="22"/>
      <c r="F226" s="20"/>
      <c r="G226" s="20"/>
      <c r="H226" s="23" t="s">
        <v>31</v>
      </c>
      <c r="I226" s="20"/>
    </row>
    <row r="227" spans="1:9" ht="19.2" x14ac:dyDescent="0.35">
      <c r="A227" s="68">
        <v>42</v>
      </c>
      <c r="B227" s="8" t="s">
        <v>262</v>
      </c>
      <c r="C227" s="9">
        <v>26025</v>
      </c>
      <c r="D227" s="9">
        <v>26025</v>
      </c>
      <c r="E227" s="10" t="s">
        <v>20</v>
      </c>
      <c r="F227" s="8" t="s">
        <v>276</v>
      </c>
      <c r="G227" s="8" t="s">
        <v>276</v>
      </c>
      <c r="H227" s="11" t="s">
        <v>22</v>
      </c>
      <c r="I227" s="8" t="s">
        <v>1020</v>
      </c>
    </row>
    <row r="228" spans="1:9" ht="19.2" x14ac:dyDescent="0.35">
      <c r="A228" s="69"/>
      <c r="B228" s="12" t="s">
        <v>1021</v>
      </c>
      <c r="C228" s="13"/>
      <c r="D228" s="13"/>
      <c r="E228" s="14"/>
      <c r="F228" s="14" t="s">
        <v>1022</v>
      </c>
      <c r="G228" s="14" t="s">
        <v>1022</v>
      </c>
      <c r="H228" s="16" t="s">
        <v>26</v>
      </c>
      <c r="I228" s="15"/>
    </row>
    <row r="229" spans="1:9" ht="19.2" x14ac:dyDescent="0.35">
      <c r="A229" s="69"/>
      <c r="B229" s="15" t="s">
        <v>1023</v>
      </c>
      <c r="C229" s="13"/>
      <c r="D229" s="13"/>
      <c r="E229" s="14"/>
      <c r="F229" s="15"/>
      <c r="G229" s="15"/>
      <c r="H229" s="16" t="s">
        <v>28</v>
      </c>
      <c r="I229" s="17" t="s">
        <v>922</v>
      </c>
    </row>
    <row r="230" spans="1:9" ht="19.2" x14ac:dyDescent="0.35">
      <c r="A230" s="69"/>
      <c r="B230" s="15" t="s">
        <v>27</v>
      </c>
      <c r="C230" s="13"/>
      <c r="D230" s="13"/>
      <c r="E230" s="14"/>
      <c r="F230" s="15"/>
      <c r="G230" s="15"/>
      <c r="H230" s="16" t="s">
        <v>30</v>
      </c>
      <c r="I230" s="18">
        <v>2568</v>
      </c>
    </row>
    <row r="231" spans="1:9" ht="19.2" x14ac:dyDescent="0.35">
      <c r="A231" s="70"/>
      <c r="B231" s="20"/>
      <c r="C231" s="21"/>
      <c r="D231" s="21"/>
      <c r="E231" s="22"/>
      <c r="F231" s="20"/>
      <c r="G231" s="20"/>
      <c r="H231" s="23" t="s">
        <v>31</v>
      </c>
      <c r="I231" s="20"/>
    </row>
    <row r="232" spans="1:9" ht="19.2" x14ac:dyDescent="0.35">
      <c r="A232" s="68">
        <v>43</v>
      </c>
      <c r="B232" s="8" t="s">
        <v>262</v>
      </c>
      <c r="C232" s="9">
        <v>26025</v>
      </c>
      <c r="D232" s="9">
        <v>26025</v>
      </c>
      <c r="E232" s="10" t="s">
        <v>20</v>
      </c>
      <c r="F232" s="8" t="s">
        <v>1025</v>
      </c>
      <c r="G232" s="8" t="s">
        <v>1025</v>
      </c>
      <c r="H232" s="11" t="s">
        <v>22</v>
      </c>
      <c r="I232" s="8" t="s">
        <v>1020</v>
      </c>
    </row>
    <row r="233" spans="1:9" ht="19.2" x14ac:dyDescent="0.35">
      <c r="A233" s="69"/>
      <c r="B233" s="12" t="s">
        <v>1021</v>
      </c>
      <c r="C233" s="13"/>
      <c r="D233" s="13"/>
      <c r="E233" s="14"/>
      <c r="F233" s="14" t="s">
        <v>1022</v>
      </c>
      <c r="G233" s="14" t="s">
        <v>1022</v>
      </c>
      <c r="H233" s="16" t="s">
        <v>26</v>
      </c>
      <c r="I233" s="15"/>
    </row>
    <row r="234" spans="1:9" ht="19.2" x14ac:dyDescent="0.35">
      <c r="A234" s="69"/>
      <c r="B234" s="15" t="s">
        <v>1023</v>
      </c>
      <c r="C234" s="13"/>
      <c r="D234" s="13"/>
      <c r="E234" s="14"/>
      <c r="F234" s="15"/>
      <c r="G234" s="15"/>
      <c r="H234" s="16" t="s">
        <v>28</v>
      </c>
      <c r="I234" s="17" t="s">
        <v>922</v>
      </c>
    </row>
    <row r="235" spans="1:9" ht="19.2" x14ac:dyDescent="0.35">
      <c r="A235" s="69"/>
      <c r="B235" s="15" t="s">
        <v>27</v>
      </c>
      <c r="C235" s="13"/>
      <c r="D235" s="13"/>
      <c r="E235" s="14"/>
      <c r="F235" s="15"/>
      <c r="G235" s="15"/>
      <c r="H235" s="16" t="s">
        <v>30</v>
      </c>
      <c r="I235" s="18">
        <v>2568</v>
      </c>
    </row>
    <row r="236" spans="1:9" ht="19.2" x14ac:dyDescent="0.35">
      <c r="A236" s="70"/>
      <c r="B236" s="20"/>
      <c r="C236" s="21"/>
      <c r="D236" s="21"/>
      <c r="E236" s="22"/>
      <c r="F236" s="20"/>
      <c r="G236" s="20"/>
      <c r="H236" s="23" t="s">
        <v>31</v>
      </c>
      <c r="I236" s="20"/>
    </row>
    <row r="238" spans="1:9" ht="19.2" x14ac:dyDescent="0.35">
      <c r="A238" s="68">
        <v>44</v>
      </c>
      <c r="B238" s="8" t="s">
        <v>262</v>
      </c>
      <c r="C238" s="9">
        <v>26025</v>
      </c>
      <c r="D238" s="9">
        <v>26025</v>
      </c>
      <c r="E238" s="10" t="s">
        <v>20</v>
      </c>
      <c r="F238" s="8" t="s">
        <v>280</v>
      </c>
      <c r="G238" s="8" t="s">
        <v>280</v>
      </c>
      <c r="H238" s="11" t="s">
        <v>22</v>
      </c>
      <c r="I238" s="8" t="s">
        <v>1020</v>
      </c>
    </row>
    <row r="239" spans="1:9" ht="19.2" x14ac:dyDescent="0.35">
      <c r="A239" s="69"/>
      <c r="B239" s="12" t="s">
        <v>1026</v>
      </c>
      <c r="C239" s="13"/>
      <c r="D239" s="13"/>
      <c r="E239" s="14"/>
      <c r="F239" s="14" t="s">
        <v>1022</v>
      </c>
      <c r="G239" s="14" t="s">
        <v>1022</v>
      </c>
      <c r="H239" s="16" t="s">
        <v>26</v>
      </c>
      <c r="I239" s="15"/>
    </row>
    <row r="240" spans="1:9" ht="19.2" x14ac:dyDescent="0.35">
      <c r="A240" s="69"/>
      <c r="B240" s="15" t="s">
        <v>27</v>
      </c>
      <c r="C240" s="13"/>
      <c r="D240" s="13"/>
      <c r="E240" s="14"/>
      <c r="F240" s="15"/>
      <c r="G240" s="15"/>
      <c r="H240" s="16" t="s">
        <v>28</v>
      </c>
      <c r="I240" s="17" t="s">
        <v>922</v>
      </c>
    </row>
    <row r="241" spans="1:9" ht="19.2" x14ac:dyDescent="0.35">
      <c r="A241" s="69"/>
      <c r="B241" s="15"/>
      <c r="C241" s="13"/>
      <c r="D241" s="13"/>
      <c r="E241" s="14"/>
      <c r="F241" s="15"/>
      <c r="G241" s="15"/>
      <c r="H241" s="16" t="s">
        <v>30</v>
      </c>
      <c r="I241" s="18">
        <v>2568</v>
      </c>
    </row>
    <row r="242" spans="1:9" ht="19.2" x14ac:dyDescent="0.35">
      <c r="A242" s="70"/>
      <c r="B242" s="20"/>
      <c r="C242" s="21"/>
      <c r="D242" s="21"/>
      <c r="E242" s="22"/>
      <c r="F242" s="20"/>
      <c r="G242" s="20"/>
      <c r="H242" s="23" t="s">
        <v>31</v>
      </c>
      <c r="I242" s="20"/>
    </row>
    <row r="243" spans="1:9" ht="19.2" x14ac:dyDescent="0.35">
      <c r="A243" s="68">
        <v>45</v>
      </c>
      <c r="B243" s="8" t="s">
        <v>262</v>
      </c>
      <c r="C243" s="9">
        <v>26025</v>
      </c>
      <c r="D243" s="9">
        <v>26025</v>
      </c>
      <c r="E243" s="10" t="s">
        <v>20</v>
      </c>
      <c r="F243" s="8" t="s">
        <v>1027</v>
      </c>
      <c r="G243" s="8" t="s">
        <v>1027</v>
      </c>
      <c r="H243" s="11" t="s">
        <v>22</v>
      </c>
      <c r="I243" s="8" t="s">
        <v>1020</v>
      </c>
    </row>
    <row r="244" spans="1:9" ht="19.2" x14ac:dyDescent="0.35">
      <c r="A244" s="69"/>
      <c r="B244" s="12" t="s">
        <v>1028</v>
      </c>
      <c r="C244" s="13"/>
      <c r="D244" s="13"/>
      <c r="E244" s="14"/>
      <c r="F244" s="14" t="s">
        <v>1022</v>
      </c>
      <c r="G244" s="14" t="s">
        <v>1022</v>
      </c>
      <c r="H244" s="16" t="s">
        <v>26</v>
      </c>
      <c r="I244" s="15"/>
    </row>
    <row r="245" spans="1:9" ht="19.2" x14ac:dyDescent="0.35">
      <c r="A245" s="69"/>
      <c r="B245" s="15" t="s">
        <v>27</v>
      </c>
      <c r="C245" s="13"/>
      <c r="D245" s="13"/>
      <c r="E245" s="14"/>
      <c r="F245" s="15"/>
      <c r="G245" s="15"/>
      <c r="H245" s="16" t="s">
        <v>28</v>
      </c>
      <c r="I245" s="17" t="s">
        <v>922</v>
      </c>
    </row>
    <row r="246" spans="1:9" ht="19.2" x14ac:dyDescent="0.35">
      <c r="A246" s="69"/>
      <c r="B246" s="15"/>
      <c r="C246" s="13"/>
      <c r="D246" s="13"/>
      <c r="E246" s="14"/>
      <c r="F246" s="15"/>
      <c r="G246" s="15"/>
      <c r="H246" s="16" t="s">
        <v>30</v>
      </c>
      <c r="I246" s="18">
        <v>2568</v>
      </c>
    </row>
    <row r="247" spans="1:9" ht="19.2" x14ac:dyDescent="0.35">
      <c r="A247" s="70"/>
      <c r="B247" s="20"/>
      <c r="C247" s="21"/>
      <c r="D247" s="21"/>
      <c r="E247" s="22"/>
      <c r="F247" s="20"/>
      <c r="G247" s="20"/>
      <c r="H247" s="23" t="s">
        <v>31</v>
      </c>
      <c r="I247" s="20"/>
    </row>
    <row r="248" spans="1:9" ht="19.2" x14ac:dyDescent="0.35">
      <c r="A248" s="68">
        <v>46</v>
      </c>
      <c r="B248" s="8" t="s">
        <v>262</v>
      </c>
      <c r="C248" s="9">
        <v>26025</v>
      </c>
      <c r="D248" s="9">
        <v>26025</v>
      </c>
      <c r="E248" s="10" t="s">
        <v>20</v>
      </c>
      <c r="F248" s="8" t="s">
        <v>356</v>
      </c>
      <c r="G248" s="8" t="s">
        <v>356</v>
      </c>
      <c r="H248" s="11" t="s">
        <v>22</v>
      </c>
      <c r="I248" s="8" t="s">
        <v>1020</v>
      </c>
    </row>
    <row r="249" spans="1:9" ht="19.2" x14ac:dyDescent="0.35">
      <c r="A249" s="69"/>
      <c r="B249" s="12" t="s">
        <v>1028</v>
      </c>
      <c r="C249" s="13"/>
      <c r="D249" s="13"/>
      <c r="E249" s="14"/>
      <c r="F249" s="14" t="s">
        <v>1022</v>
      </c>
      <c r="G249" s="14" t="s">
        <v>1022</v>
      </c>
      <c r="H249" s="16" t="s">
        <v>26</v>
      </c>
      <c r="I249" s="15"/>
    </row>
    <row r="250" spans="1:9" ht="19.2" x14ac:dyDescent="0.35">
      <c r="A250" s="69"/>
      <c r="B250" s="15" t="s">
        <v>27</v>
      </c>
      <c r="C250" s="13"/>
      <c r="D250" s="13"/>
      <c r="E250" s="14"/>
      <c r="F250" s="15"/>
      <c r="G250" s="15"/>
      <c r="H250" s="16" t="s">
        <v>28</v>
      </c>
      <c r="I250" s="17" t="s">
        <v>922</v>
      </c>
    </row>
    <row r="251" spans="1:9" ht="19.2" x14ac:dyDescent="0.35">
      <c r="A251" s="69"/>
      <c r="B251" s="15"/>
      <c r="C251" s="13"/>
      <c r="D251" s="13"/>
      <c r="E251" s="14"/>
      <c r="F251" s="15"/>
      <c r="G251" s="15"/>
      <c r="H251" s="16" t="s">
        <v>30</v>
      </c>
      <c r="I251" s="18">
        <v>2568</v>
      </c>
    </row>
    <row r="252" spans="1:9" ht="19.2" x14ac:dyDescent="0.35">
      <c r="A252" s="70"/>
      <c r="B252" s="20"/>
      <c r="C252" s="21"/>
      <c r="D252" s="21"/>
      <c r="E252" s="22"/>
      <c r="F252" s="20"/>
      <c r="G252" s="20"/>
      <c r="H252" s="23" t="s">
        <v>31</v>
      </c>
      <c r="I252" s="20"/>
    </row>
    <row r="253" spans="1:9" ht="19.2" x14ac:dyDescent="0.35">
      <c r="A253" s="68">
        <v>47</v>
      </c>
      <c r="B253" s="8" t="s">
        <v>262</v>
      </c>
      <c r="C253" s="9">
        <v>27000</v>
      </c>
      <c r="D253" s="9">
        <v>27000</v>
      </c>
      <c r="E253" s="10" t="s">
        <v>20</v>
      </c>
      <c r="F253" s="8" t="s">
        <v>707</v>
      </c>
      <c r="G253" s="8" t="s">
        <v>707</v>
      </c>
      <c r="H253" s="11" t="s">
        <v>22</v>
      </c>
      <c r="I253" s="8" t="s">
        <v>1020</v>
      </c>
    </row>
    <row r="254" spans="1:9" ht="19.2" x14ac:dyDescent="0.35">
      <c r="A254" s="69"/>
      <c r="B254" s="12" t="s">
        <v>1029</v>
      </c>
      <c r="C254" s="13"/>
      <c r="D254" s="13"/>
      <c r="E254" s="14"/>
      <c r="F254" s="14" t="s">
        <v>266</v>
      </c>
      <c r="G254" s="14" t="s">
        <v>266</v>
      </c>
      <c r="H254" s="16" t="s">
        <v>26</v>
      </c>
      <c r="I254" s="15"/>
    </row>
    <row r="255" spans="1:9" ht="19.2" x14ac:dyDescent="0.35">
      <c r="A255" s="69"/>
      <c r="B255" s="15" t="s">
        <v>27</v>
      </c>
      <c r="C255" s="13"/>
      <c r="D255" s="13"/>
      <c r="E255" s="14"/>
      <c r="F255" s="15"/>
      <c r="G255" s="15"/>
      <c r="H255" s="16" t="s">
        <v>28</v>
      </c>
      <c r="I255" s="17" t="s">
        <v>922</v>
      </c>
    </row>
    <row r="256" spans="1:9" ht="19.2" x14ac:dyDescent="0.35">
      <c r="A256" s="69"/>
      <c r="B256" s="15"/>
      <c r="C256" s="13"/>
      <c r="D256" s="13"/>
      <c r="E256" s="14"/>
      <c r="F256" s="15"/>
      <c r="G256" s="15"/>
      <c r="H256" s="16" t="s">
        <v>30</v>
      </c>
      <c r="I256" s="18">
        <v>2568</v>
      </c>
    </row>
    <row r="257" spans="1:9" ht="19.2" x14ac:dyDescent="0.35">
      <c r="A257" s="70"/>
      <c r="B257" s="20"/>
      <c r="C257" s="21"/>
      <c r="D257" s="21"/>
      <c r="E257" s="22"/>
      <c r="F257" s="20"/>
      <c r="G257" s="20"/>
      <c r="H257" s="23" t="s">
        <v>31</v>
      </c>
      <c r="I257" s="20"/>
    </row>
    <row r="259" spans="1:9" ht="19.2" x14ac:dyDescent="0.35">
      <c r="A259" s="68">
        <v>48</v>
      </c>
      <c r="B259" s="8" t="s">
        <v>262</v>
      </c>
      <c r="C259" s="9">
        <v>27413</v>
      </c>
      <c r="D259" s="9">
        <v>27413</v>
      </c>
      <c r="E259" s="10" t="s">
        <v>20</v>
      </c>
      <c r="F259" s="8" t="s">
        <v>315</v>
      </c>
      <c r="G259" s="8" t="s">
        <v>315</v>
      </c>
      <c r="H259" s="11" t="s">
        <v>22</v>
      </c>
      <c r="I259" s="8" t="s">
        <v>1030</v>
      </c>
    </row>
    <row r="260" spans="1:9" ht="19.2" x14ac:dyDescent="0.35">
      <c r="A260" s="69"/>
      <c r="B260" s="12" t="s">
        <v>1031</v>
      </c>
      <c r="C260" s="13"/>
      <c r="D260" s="13"/>
      <c r="E260" s="14"/>
      <c r="F260" s="14" t="s">
        <v>1032</v>
      </c>
      <c r="G260" s="14" t="s">
        <v>1032</v>
      </c>
      <c r="H260" s="16" t="s">
        <v>26</v>
      </c>
      <c r="I260" s="15"/>
    </row>
    <row r="261" spans="1:9" ht="19.2" x14ac:dyDescent="0.35">
      <c r="A261" s="69"/>
      <c r="B261" s="15" t="s">
        <v>1033</v>
      </c>
      <c r="C261" s="13"/>
      <c r="D261" s="13"/>
      <c r="E261" s="14"/>
      <c r="F261" s="15"/>
      <c r="G261" s="15"/>
      <c r="H261" s="16" t="s">
        <v>28</v>
      </c>
      <c r="I261" s="17" t="s">
        <v>1034</v>
      </c>
    </row>
    <row r="262" spans="1:9" ht="19.2" x14ac:dyDescent="0.35">
      <c r="A262" s="69"/>
      <c r="B262" s="15" t="s">
        <v>27</v>
      </c>
      <c r="C262" s="13"/>
      <c r="D262" s="13"/>
      <c r="E262" s="14"/>
      <c r="F262" s="15"/>
      <c r="G262" s="15"/>
      <c r="H262" s="16" t="s">
        <v>30</v>
      </c>
      <c r="I262" s="18">
        <v>2568</v>
      </c>
    </row>
    <row r="263" spans="1:9" ht="19.2" x14ac:dyDescent="0.35">
      <c r="A263" s="70"/>
      <c r="B263" s="20"/>
      <c r="C263" s="21"/>
      <c r="D263" s="21"/>
      <c r="E263" s="22"/>
      <c r="F263" s="20"/>
      <c r="G263" s="20"/>
      <c r="H263" s="23" t="s">
        <v>31</v>
      </c>
      <c r="I263" s="20"/>
    </row>
    <row r="264" spans="1:9" ht="19.2" x14ac:dyDescent="0.35">
      <c r="A264" s="68">
        <v>49</v>
      </c>
      <c r="B264" s="8" t="s">
        <v>262</v>
      </c>
      <c r="C264" s="9">
        <v>27413</v>
      </c>
      <c r="D264" s="9">
        <v>27413</v>
      </c>
      <c r="E264" s="10" t="s">
        <v>20</v>
      </c>
      <c r="F264" s="8" t="s">
        <v>312</v>
      </c>
      <c r="G264" s="8" t="s">
        <v>312</v>
      </c>
      <c r="H264" s="11" t="s">
        <v>22</v>
      </c>
      <c r="I264" s="8" t="s">
        <v>1035</v>
      </c>
    </row>
    <row r="265" spans="1:9" ht="19.2" x14ac:dyDescent="0.35">
      <c r="A265" s="69"/>
      <c r="B265" s="12" t="s">
        <v>1031</v>
      </c>
      <c r="C265" s="13"/>
      <c r="D265" s="13"/>
      <c r="E265" s="14"/>
      <c r="F265" s="14" t="s">
        <v>1032</v>
      </c>
      <c r="G265" s="14" t="s">
        <v>1032</v>
      </c>
      <c r="H265" s="16" t="s">
        <v>26</v>
      </c>
      <c r="I265" s="15"/>
    </row>
    <row r="266" spans="1:9" ht="19.2" x14ac:dyDescent="0.35">
      <c r="A266" s="69"/>
      <c r="B266" s="15" t="s">
        <v>1033</v>
      </c>
      <c r="C266" s="13"/>
      <c r="D266" s="13"/>
      <c r="E266" s="14"/>
      <c r="F266" s="15"/>
      <c r="G266" s="15"/>
      <c r="H266" s="16" t="s">
        <v>28</v>
      </c>
      <c r="I266" s="17" t="s">
        <v>1034</v>
      </c>
    </row>
    <row r="267" spans="1:9" ht="19.2" x14ac:dyDescent="0.35">
      <c r="A267" s="69"/>
      <c r="B267" s="15" t="s">
        <v>27</v>
      </c>
      <c r="C267" s="13"/>
      <c r="D267" s="13"/>
      <c r="E267" s="14"/>
      <c r="F267" s="15"/>
      <c r="G267" s="15"/>
      <c r="H267" s="16" t="s">
        <v>30</v>
      </c>
      <c r="I267" s="18">
        <v>2568</v>
      </c>
    </row>
    <row r="268" spans="1:9" ht="19.2" x14ac:dyDescent="0.35">
      <c r="A268" s="70"/>
      <c r="B268" s="20"/>
      <c r="C268" s="21"/>
      <c r="D268" s="21"/>
      <c r="E268" s="22"/>
      <c r="F268" s="20"/>
      <c r="G268" s="20"/>
      <c r="H268" s="23" t="s">
        <v>31</v>
      </c>
      <c r="I268" s="20"/>
    </row>
    <row r="269" spans="1:9" ht="19.2" x14ac:dyDescent="0.35">
      <c r="A269" s="68">
        <v>50</v>
      </c>
      <c r="B269" s="8" t="s">
        <v>262</v>
      </c>
      <c r="C269" s="9">
        <v>27413</v>
      </c>
      <c r="D269" s="9">
        <v>27413</v>
      </c>
      <c r="E269" s="10" t="s">
        <v>20</v>
      </c>
      <c r="F269" s="8" t="s">
        <v>317</v>
      </c>
      <c r="G269" s="8" t="s">
        <v>317</v>
      </c>
      <c r="H269" s="11" t="s">
        <v>22</v>
      </c>
      <c r="I269" s="8" t="s">
        <v>1036</v>
      </c>
    </row>
    <row r="270" spans="1:9" ht="19.2" x14ac:dyDescent="0.35">
      <c r="A270" s="69"/>
      <c r="B270" s="12" t="s">
        <v>1031</v>
      </c>
      <c r="C270" s="13"/>
      <c r="D270" s="13"/>
      <c r="E270" s="14"/>
      <c r="F270" s="14" t="s">
        <v>1032</v>
      </c>
      <c r="G270" s="14" t="s">
        <v>1032</v>
      </c>
      <c r="H270" s="16" t="s">
        <v>26</v>
      </c>
      <c r="I270" s="15"/>
    </row>
    <row r="271" spans="1:9" ht="19.2" x14ac:dyDescent="0.35">
      <c r="A271" s="69"/>
      <c r="B271" s="15" t="s">
        <v>1033</v>
      </c>
      <c r="C271" s="13"/>
      <c r="D271" s="13"/>
      <c r="E271" s="14"/>
      <c r="F271" s="15"/>
      <c r="G271" s="15"/>
      <c r="H271" s="16" t="s">
        <v>28</v>
      </c>
      <c r="I271" s="17" t="s">
        <v>1034</v>
      </c>
    </row>
    <row r="272" spans="1:9" ht="19.2" x14ac:dyDescent="0.35">
      <c r="A272" s="69"/>
      <c r="B272" s="15" t="s">
        <v>27</v>
      </c>
      <c r="C272" s="13"/>
      <c r="D272" s="13"/>
      <c r="E272" s="14"/>
      <c r="F272" s="15"/>
      <c r="G272" s="15"/>
      <c r="H272" s="16" t="s">
        <v>30</v>
      </c>
      <c r="I272" s="18">
        <v>2568</v>
      </c>
    </row>
    <row r="273" spans="1:9" ht="19.2" x14ac:dyDescent="0.35">
      <c r="A273" s="70"/>
      <c r="B273" s="20"/>
      <c r="C273" s="21"/>
      <c r="D273" s="21"/>
      <c r="E273" s="22"/>
      <c r="F273" s="20"/>
      <c r="G273" s="20"/>
      <c r="H273" s="23" t="s">
        <v>31</v>
      </c>
      <c r="I273" s="20"/>
    </row>
    <row r="274" spans="1:9" ht="19.2" x14ac:dyDescent="0.35">
      <c r="A274" s="68">
        <v>51</v>
      </c>
      <c r="B274" s="8" t="s">
        <v>262</v>
      </c>
      <c r="C274" s="9">
        <v>27413</v>
      </c>
      <c r="D274" s="9">
        <v>27413</v>
      </c>
      <c r="E274" s="10" t="s">
        <v>20</v>
      </c>
      <c r="F274" s="8" t="s">
        <v>319</v>
      </c>
      <c r="G274" s="8" t="s">
        <v>319</v>
      </c>
      <c r="H274" s="11" t="s">
        <v>22</v>
      </c>
      <c r="I274" s="8" t="s">
        <v>1037</v>
      </c>
    </row>
    <row r="275" spans="1:9" ht="19.2" x14ac:dyDescent="0.35">
      <c r="A275" s="69"/>
      <c r="B275" s="12" t="s">
        <v>1031</v>
      </c>
      <c r="C275" s="13"/>
      <c r="D275" s="13"/>
      <c r="E275" s="14"/>
      <c r="F275" s="14" t="s">
        <v>1032</v>
      </c>
      <c r="G275" s="14" t="s">
        <v>1032</v>
      </c>
      <c r="H275" s="16" t="s">
        <v>26</v>
      </c>
      <c r="I275" s="15"/>
    </row>
    <row r="276" spans="1:9" ht="19.2" x14ac:dyDescent="0.35">
      <c r="A276" s="69"/>
      <c r="B276" s="15" t="s">
        <v>1033</v>
      </c>
      <c r="C276" s="13"/>
      <c r="D276" s="13"/>
      <c r="E276" s="14"/>
      <c r="F276" s="15"/>
      <c r="G276" s="15"/>
      <c r="H276" s="16" t="s">
        <v>28</v>
      </c>
      <c r="I276" s="17" t="s">
        <v>1034</v>
      </c>
    </row>
    <row r="277" spans="1:9" ht="19.2" x14ac:dyDescent="0.35">
      <c r="A277" s="69"/>
      <c r="B277" s="15" t="s">
        <v>27</v>
      </c>
      <c r="C277" s="13"/>
      <c r="D277" s="13"/>
      <c r="E277" s="14"/>
      <c r="F277" s="15"/>
      <c r="G277" s="15"/>
      <c r="H277" s="16" t="s">
        <v>30</v>
      </c>
      <c r="I277" s="18">
        <v>2568</v>
      </c>
    </row>
    <row r="278" spans="1:9" ht="19.2" x14ac:dyDescent="0.35">
      <c r="A278" s="70"/>
      <c r="B278" s="20"/>
      <c r="C278" s="21"/>
      <c r="D278" s="21"/>
      <c r="E278" s="22"/>
      <c r="F278" s="20"/>
      <c r="G278" s="20"/>
      <c r="H278" s="23" t="s">
        <v>31</v>
      </c>
      <c r="I278" s="20"/>
    </row>
    <row r="280" spans="1:9" ht="19.2" x14ac:dyDescent="0.35">
      <c r="A280" s="68">
        <v>52</v>
      </c>
      <c r="B280" s="8" t="s">
        <v>262</v>
      </c>
      <c r="C280" s="9">
        <v>27413</v>
      </c>
      <c r="D280" s="9">
        <v>27413</v>
      </c>
      <c r="E280" s="10" t="s">
        <v>20</v>
      </c>
      <c r="F280" s="8" t="s">
        <v>689</v>
      </c>
      <c r="G280" s="8" t="s">
        <v>689</v>
      </c>
      <c r="H280" s="11" t="s">
        <v>22</v>
      </c>
      <c r="I280" s="8" t="s">
        <v>1038</v>
      </c>
    </row>
    <row r="281" spans="1:9" ht="19.2" x14ac:dyDescent="0.35">
      <c r="A281" s="69"/>
      <c r="B281" s="12" t="s">
        <v>1031</v>
      </c>
      <c r="C281" s="13"/>
      <c r="D281" s="13"/>
      <c r="E281" s="14"/>
      <c r="F281" s="14" t="s">
        <v>1032</v>
      </c>
      <c r="G281" s="14" t="s">
        <v>1032</v>
      </c>
      <c r="H281" s="16" t="s">
        <v>26</v>
      </c>
      <c r="I281" s="15"/>
    </row>
    <row r="282" spans="1:9" ht="19.2" x14ac:dyDescent="0.35">
      <c r="A282" s="69"/>
      <c r="B282" s="15" t="s">
        <v>1033</v>
      </c>
      <c r="C282" s="13"/>
      <c r="D282" s="13"/>
      <c r="E282" s="14"/>
      <c r="F282" s="15"/>
      <c r="G282" s="15"/>
      <c r="H282" s="16" t="s">
        <v>28</v>
      </c>
      <c r="I282" s="17" t="s">
        <v>1034</v>
      </c>
    </row>
    <row r="283" spans="1:9" ht="19.2" x14ac:dyDescent="0.35">
      <c r="A283" s="69"/>
      <c r="B283" s="15" t="s">
        <v>27</v>
      </c>
      <c r="C283" s="13"/>
      <c r="D283" s="13"/>
      <c r="E283" s="14"/>
      <c r="F283" s="15"/>
      <c r="G283" s="15"/>
      <c r="H283" s="16" t="s">
        <v>30</v>
      </c>
      <c r="I283" s="18">
        <v>2568</v>
      </c>
    </row>
    <row r="284" spans="1:9" ht="19.2" x14ac:dyDescent="0.35">
      <c r="A284" s="70"/>
      <c r="B284" s="20"/>
      <c r="C284" s="21"/>
      <c r="D284" s="21"/>
      <c r="E284" s="22"/>
      <c r="F284" s="20"/>
      <c r="G284" s="20"/>
      <c r="H284" s="23" t="s">
        <v>31</v>
      </c>
      <c r="I284" s="20"/>
    </row>
    <row r="285" spans="1:9" ht="19.2" x14ac:dyDescent="0.35">
      <c r="A285" s="68">
        <v>53</v>
      </c>
      <c r="B285" s="8" t="s">
        <v>262</v>
      </c>
      <c r="C285" s="9">
        <v>27413</v>
      </c>
      <c r="D285" s="9">
        <v>27413</v>
      </c>
      <c r="E285" s="10" t="s">
        <v>20</v>
      </c>
      <c r="F285" s="8" t="s">
        <v>1039</v>
      </c>
      <c r="G285" s="8" t="s">
        <v>1039</v>
      </c>
      <c r="H285" s="11" t="s">
        <v>22</v>
      </c>
      <c r="I285" s="8" t="s">
        <v>1040</v>
      </c>
    </row>
    <row r="286" spans="1:9" ht="19.2" x14ac:dyDescent="0.35">
      <c r="A286" s="69"/>
      <c r="B286" s="12" t="s">
        <v>1041</v>
      </c>
      <c r="C286" s="13"/>
      <c r="D286" s="13"/>
      <c r="E286" s="14"/>
      <c r="F286" s="14" t="s">
        <v>1032</v>
      </c>
      <c r="G286" s="14" t="s">
        <v>1032</v>
      </c>
      <c r="H286" s="16" t="s">
        <v>26</v>
      </c>
      <c r="I286" s="15"/>
    </row>
    <row r="287" spans="1:9" ht="19.2" x14ac:dyDescent="0.35">
      <c r="A287" s="69"/>
      <c r="B287" s="15" t="s">
        <v>1033</v>
      </c>
      <c r="C287" s="13"/>
      <c r="D287" s="13"/>
      <c r="E287" s="14"/>
      <c r="F287" s="15"/>
      <c r="G287" s="15"/>
      <c r="H287" s="16" t="s">
        <v>28</v>
      </c>
      <c r="I287" s="17" t="s">
        <v>1034</v>
      </c>
    </row>
    <row r="288" spans="1:9" ht="19.2" x14ac:dyDescent="0.35">
      <c r="A288" s="69"/>
      <c r="B288" s="15" t="s">
        <v>27</v>
      </c>
      <c r="C288" s="13"/>
      <c r="D288" s="13"/>
      <c r="E288" s="14"/>
      <c r="F288" s="15"/>
      <c r="G288" s="15"/>
      <c r="H288" s="16" t="s">
        <v>30</v>
      </c>
      <c r="I288" s="18">
        <v>2568</v>
      </c>
    </row>
    <row r="289" spans="1:9" ht="19.2" x14ac:dyDescent="0.35">
      <c r="A289" s="70"/>
      <c r="B289" s="20"/>
      <c r="C289" s="21"/>
      <c r="D289" s="21"/>
      <c r="E289" s="22"/>
      <c r="F289" s="20"/>
      <c r="G289" s="20"/>
      <c r="H289" s="23" t="s">
        <v>31</v>
      </c>
      <c r="I289" s="20"/>
    </row>
    <row r="290" spans="1:9" ht="19.2" x14ac:dyDescent="0.35">
      <c r="A290" s="68">
        <v>54</v>
      </c>
      <c r="B290" s="8" t="s">
        <v>262</v>
      </c>
      <c r="C290" s="9">
        <v>27000</v>
      </c>
      <c r="D290" s="9">
        <v>27000</v>
      </c>
      <c r="E290" s="10" t="s">
        <v>20</v>
      </c>
      <c r="F290" s="8" t="s">
        <v>1042</v>
      </c>
      <c r="G290" s="8" t="s">
        <v>1042</v>
      </c>
      <c r="H290" s="11" t="s">
        <v>22</v>
      </c>
      <c r="I290" s="8" t="s">
        <v>1043</v>
      </c>
    </row>
    <row r="291" spans="1:9" ht="19.2" x14ac:dyDescent="0.35">
      <c r="A291" s="69"/>
      <c r="B291" s="12" t="s">
        <v>1044</v>
      </c>
      <c r="C291" s="13"/>
      <c r="D291" s="13"/>
      <c r="E291" s="14"/>
      <c r="F291" s="14" t="s">
        <v>266</v>
      </c>
      <c r="G291" s="14" t="s">
        <v>266</v>
      </c>
      <c r="H291" s="16" t="s">
        <v>26</v>
      </c>
      <c r="I291" s="15"/>
    </row>
    <row r="292" spans="1:9" ht="19.2" x14ac:dyDescent="0.35">
      <c r="A292" s="69"/>
      <c r="B292" s="15" t="s">
        <v>1045</v>
      </c>
      <c r="C292" s="13"/>
      <c r="D292" s="13"/>
      <c r="E292" s="14"/>
      <c r="F292" s="15"/>
      <c r="G292" s="15"/>
      <c r="H292" s="16" t="s">
        <v>28</v>
      </c>
      <c r="I292" s="17" t="s">
        <v>1034</v>
      </c>
    </row>
    <row r="293" spans="1:9" ht="19.2" x14ac:dyDescent="0.35">
      <c r="A293" s="69"/>
      <c r="B293" s="15" t="s">
        <v>27</v>
      </c>
      <c r="C293" s="13"/>
      <c r="D293" s="13"/>
      <c r="E293" s="14"/>
      <c r="F293" s="15"/>
      <c r="G293" s="15"/>
      <c r="H293" s="16" t="s">
        <v>30</v>
      </c>
      <c r="I293" s="18">
        <v>2568</v>
      </c>
    </row>
    <row r="294" spans="1:9" ht="19.2" x14ac:dyDescent="0.35">
      <c r="A294" s="70"/>
      <c r="B294" s="20"/>
      <c r="C294" s="21"/>
      <c r="D294" s="21"/>
      <c r="E294" s="22"/>
      <c r="F294" s="20"/>
      <c r="G294" s="20"/>
      <c r="H294" s="23" t="s">
        <v>31</v>
      </c>
      <c r="I294" s="20"/>
    </row>
    <row r="295" spans="1:9" ht="19.2" x14ac:dyDescent="0.35">
      <c r="A295" s="68">
        <v>55</v>
      </c>
      <c r="B295" s="8" t="s">
        <v>1046</v>
      </c>
      <c r="C295" s="9">
        <v>51200</v>
      </c>
      <c r="D295" s="9">
        <v>51200</v>
      </c>
      <c r="E295" s="10" t="s">
        <v>20</v>
      </c>
      <c r="F295" s="8" t="s">
        <v>126</v>
      </c>
      <c r="G295" s="8" t="s">
        <v>126</v>
      </c>
      <c r="H295" s="11" t="s">
        <v>22</v>
      </c>
      <c r="I295" s="8" t="s">
        <v>1047</v>
      </c>
    </row>
    <row r="296" spans="1:9" ht="19.2" x14ac:dyDescent="0.35">
      <c r="A296" s="69"/>
      <c r="B296" s="12"/>
      <c r="C296" s="13"/>
      <c r="D296" s="13"/>
      <c r="E296" s="14"/>
      <c r="F296" s="14" t="s">
        <v>1048</v>
      </c>
      <c r="G296" s="14" t="s">
        <v>1048</v>
      </c>
      <c r="H296" s="16" t="s">
        <v>26</v>
      </c>
      <c r="I296" s="15"/>
    </row>
    <row r="297" spans="1:9" ht="19.2" x14ac:dyDescent="0.35">
      <c r="A297" s="69"/>
      <c r="B297" s="15"/>
      <c r="C297" s="13"/>
      <c r="D297" s="13"/>
      <c r="E297" s="14"/>
      <c r="F297" s="15"/>
      <c r="G297" s="15"/>
      <c r="H297" s="16" t="s">
        <v>28</v>
      </c>
      <c r="I297" s="17" t="s">
        <v>1034</v>
      </c>
    </row>
    <row r="298" spans="1:9" ht="19.2" x14ac:dyDescent="0.35">
      <c r="A298" s="69"/>
      <c r="B298" s="15"/>
      <c r="C298" s="13"/>
      <c r="D298" s="13"/>
      <c r="E298" s="14"/>
      <c r="F298" s="15"/>
      <c r="G298" s="15"/>
      <c r="H298" s="16" t="s">
        <v>30</v>
      </c>
      <c r="I298" s="18">
        <v>2568</v>
      </c>
    </row>
    <row r="299" spans="1:9" ht="19.2" x14ac:dyDescent="0.35">
      <c r="A299" s="70"/>
      <c r="B299" s="20"/>
      <c r="C299" s="21"/>
      <c r="D299" s="21"/>
      <c r="E299" s="22"/>
      <c r="F299" s="20"/>
      <c r="G299" s="20"/>
      <c r="H299" s="23" t="s">
        <v>31</v>
      </c>
      <c r="I299" s="20"/>
    </row>
    <row r="300" spans="1:9" ht="19.2" x14ac:dyDescent="0.35">
      <c r="A300" s="30"/>
      <c r="B300" s="31"/>
      <c r="C300" s="32"/>
      <c r="D300" s="32"/>
      <c r="E300" s="33"/>
      <c r="F300" s="31"/>
      <c r="G300" s="31"/>
      <c r="H300" s="34"/>
      <c r="I300" s="31"/>
    </row>
    <row r="301" spans="1:9" ht="19.2" x14ac:dyDescent="0.35">
      <c r="A301" s="68">
        <v>56</v>
      </c>
      <c r="B301" s="8" t="s">
        <v>45</v>
      </c>
      <c r="C301" s="9">
        <v>19600</v>
      </c>
      <c r="D301" s="9">
        <v>19600</v>
      </c>
      <c r="E301" s="10" t="s">
        <v>20</v>
      </c>
      <c r="F301" s="8" t="s">
        <v>1049</v>
      </c>
      <c r="G301" s="8" t="s">
        <v>1049</v>
      </c>
      <c r="H301" s="11" t="s">
        <v>22</v>
      </c>
      <c r="I301" s="8" t="s">
        <v>1050</v>
      </c>
    </row>
    <row r="302" spans="1:9" ht="19.2" x14ac:dyDescent="0.35">
      <c r="A302" s="69"/>
      <c r="B302" s="12"/>
      <c r="C302" s="13"/>
      <c r="D302" s="13"/>
      <c r="E302" s="14"/>
      <c r="F302" s="14" t="s">
        <v>1051</v>
      </c>
      <c r="G302" s="14" t="s">
        <v>1051</v>
      </c>
      <c r="H302" s="16" t="s">
        <v>26</v>
      </c>
      <c r="I302" s="15"/>
    </row>
    <row r="303" spans="1:9" ht="19.2" x14ac:dyDescent="0.35">
      <c r="A303" s="69"/>
      <c r="B303" s="15"/>
      <c r="C303" s="13"/>
      <c r="D303" s="13"/>
      <c r="E303" s="14"/>
      <c r="F303" s="15"/>
      <c r="G303" s="15"/>
      <c r="H303" s="16" t="s">
        <v>28</v>
      </c>
      <c r="I303" s="17" t="s">
        <v>1034</v>
      </c>
    </row>
    <row r="304" spans="1:9" ht="19.2" x14ac:dyDescent="0.35">
      <c r="A304" s="69"/>
      <c r="B304" s="15"/>
      <c r="C304" s="13"/>
      <c r="D304" s="13"/>
      <c r="E304" s="14"/>
      <c r="F304" s="15"/>
      <c r="G304" s="15"/>
      <c r="H304" s="16" t="s">
        <v>30</v>
      </c>
      <c r="I304" s="18">
        <v>2568</v>
      </c>
    </row>
    <row r="305" spans="1:9" ht="19.2" x14ac:dyDescent="0.35">
      <c r="A305" s="70"/>
      <c r="B305" s="20"/>
      <c r="C305" s="21"/>
      <c r="D305" s="21"/>
      <c r="E305" s="22"/>
      <c r="F305" s="20"/>
      <c r="G305" s="20"/>
      <c r="H305" s="23" t="s">
        <v>31</v>
      </c>
      <c r="I305" s="20"/>
    </row>
    <row r="306" spans="1:9" ht="19.2" x14ac:dyDescent="0.35">
      <c r="A306" s="68">
        <v>57</v>
      </c>
      <c r="B306" s="8" t="s">
        <v>469</v>
      </c>
      <c r="C306" s="9">
        <v>267990</v>
      </c>
      <c r="D306" s="9">
        <v>267990</v>
      </c>
      <c r="E306" s="10" t="s">
        <v>20</v>
      </c>
      <c r="F306" s="8" t="s">
        <v>184</v>
      </c>
      <c r="G306" s="8" t="s">
        <v>184</v>
      </c>
      <c r="H306" s="11" t="s">
        <v>22</v>
      </c>
      <c r="I306" s="8" t="s">
        <v>1052</v>
      </c>
    </row>
    <row r="307" spans="1:9" ht="19.2" x14ac:dyDescent="0.35">
      <c r="A307" s="69"/>
      <c r="B307" s="12" t="s">
        <v>550</v>
      </c>
      <c r="C307" s="13"/>
      <c r="D307" s="13"/>
      <c r="E307" s="14"/>
      <c r="F307" s="38" t="s">
        <v>1053</v>
      </c>
      <c r="G307" s="38" t="s">
        <v>1053</v>
      </c>
      <c r="H307" s="16" t="s">
        <v>26</v>
      </c>
      <c r="I307" s="15"/>
    </row>
    <row r="308" spans="1:9" ht="19.2" x14ac:dyDescent="0.35">
      <c r="A308" s="69"/>
      <c r="B308" s="15" t="s">
        <v>192</v>
      </c>
      <c r="C308" s="13"/>
      <c r="D308" s="13"/>
      <c r="E308" s="14"/>
      <c r="F308" s="15"/>
      <c r="G308" s="15"/>
      <c r="H308" s="16" t="s">
        <v>28</v>
      </c>
      <c r="I308" s="17" t="s">
        <v>1054</v>
      </c>
    </row>
    <row r="309" spans="1:9" ht="19.2" x14ac:dyDescent="0.35">
      <c r="A309" s="69"/>
      <c r="B309" s="15"/>
      <c r="C309" s="13"/>
      <c r="D309" s="13"/>
      <c r="E309" s="14"/>
      <c r="F309" s="15"/>
      <c r="G309" s="15"/>
      <c r="H309" s="16" t="s">
        <v>30</v>
      </c>
      <c r="I309" s="18">
        <v>2568</v>
      </c>
    </row>
    <row r="310" spans="1:9" ht="19.2" x14ac:dyDescent="0.35">
      <c r="A310" s="70"/>
      <c r="B310" s="20"/>
      <c r="C310" s="21"/>
      <c r="D310" s="21"/>
      <c r="E310" s="22"/>
      <c r="F310" s="20"/>
      <c r="G310" s="20"/>
      <c r="H310" s="23" t="s">
        <v>31</v>
      </c>
      <c r="I310" s="20"/>
    </row>
    <row r="311" spans="1:9" ht="19.2" x14ac:dyDescent="0.35">
      <c r="A311" s="68">
        <v>58</v>
      </c>
      <c r="B311" s="8" t="s">
        <v>469</v>
      </c>
      <c r="C311" s="9">
        <v>33588.080000000002</v>
      </c>
      <c r="D311" s="9">
        <v>33588.080000000002</v>
      </c>
      <c r="E311" s="10" t="s">
        <v>20</v>
      </c>
      <c r="F311" s="8" t="s">
        <v>184</v>
      </c>
      <c r="G311" s="8" t="s">
        <v>184</v>
      </c>
      <c r="H311" s="11" t="s">
        <v>22</v>
      </c>
      <c r="I311" s="8" t="s">
        <v>1055</v>
      </c>
    </row>
    <row r="312" spans="1:9" ht="19.2" x14ac:dyDescent="0.35">
      <c r="A312" s="69"/>
      <c r="B312" s="12" t="s">
        <v>476</v>
      </c>
      <c r="C312" s="13"/>
      <c r="D312" s="13"/>
      <c r="E312" s="14"/>
      <c r="F312" s="14" t="s">
        <v>1056</v>
      </c>
      <c r="G312" s="14" t="s">
        <v>1056</v>
      </c>
      <c r="H312" s="16" t="s">
        <v>26</v>
      </c>
      <c r="I312" s="15"/>
    </row>
    <row r="313" spans="1:9" ht="19.2" x14ac:dyDescent="0.35">
      <c r="A313" s="69"/>
      <c r="B313" s="15" t="s">
        <v>27</v>
      </c>
      <c r="C313" s="13"/>
      <c r="D313" s="13"/>
      <c r="E313" s="14"/>
      <c r="F313" s="15"/>
      <c r="G313" s="15"/>
      <c r="H313" s="16" t="s">
        <v>28</v>
      </c>
      <c r="I313" s="17" t="s">
        <v>1054</v>
      </c>
    </row>
    <row r="314" spans="1:9" ht="19.2" x14ac:dyDescent="0.35">
      <c r="A314" s="69"/>
      <c r="B314" s="15"/>
      <c r="C314" s="13"/>
      <c r="D314" s="13"/>
      <c r="E314" s="14"/>
      <c r="F314" s="15"/>
      <c r="G314" s="15"/>
      <c r="H314" s="16" t="s">
        <v>30</v>
      </c>
      <c r="I314" s="18">
        <v>2568</v>
      </c>
    </row>
    <row r="315" spans="1:9" ht="19.2" x14ac:dyDescent="0.35">
      <c r="A315" s="70"/>
      <c r="B315" s="20"/>
      <c r="C315" s="21"/>
      <c r="D315" s="21"/>
      <c r="E315" s="22"/>
      <c r="F315" s="20"/>
      <c r="G315" s="20"/>
      <c r="H315" s="23" t="s">
        <v>31</v>
      </c>
      <c r="I315" s="20"/>
    </row>
    <row r="316" spans="1:9" ht="19.2" x14ac:dyDescent="0.35">
      <c r="A316" s="68"/>
      <c r="B316" s="8"/>
      <c r="C316" s="9"/>
      <c r="D316" s="9"/>
      <c r="E316" s="10"/>
      <c r="F316" s="8"/>
      <c r="G316" s="8"/>
      <c r="H316" s="11"/>
      <c r="I316" s="8"/>
    </row>
    <row r="317" spans="1:9" ht="19.2" x14ac:dyDescent="0.35">
      <c r="A317" s="69"/>
      <c r="B317" s="12"/>
      <c r="C317" s="13"/>
      <c r="D317" s="13"/>
      <c r="E317" s="14"/>
      <c r="F317" s="14"/>
      <c r="G317" s="14"/>
      <c r="H317" s="16"/>
      <c r="I317" s="15"/>
    </row>
    <row r="318" spans="1:9" ht="19.2" x14ac:dyDescent="0.35">
      <c r="A318" s="69"/>
      <c r="B318" s="15"/>
      <c r="C318" s="13"/>
      <c r="D318" s="13"/>
      <c r="E318" s="14"/>
      <c r="F318" s="15"/>
      <c r="G318" s="15"/>
      <c r="H318" s="16"/>
      <c r="I318" s="17"/>
    </row>
    <row r="319" spans="1:9" ht="19.2" x14ac:dyDescent="0.35">
      <c r="A319" s="69"/>
      <c r="B319" s="15"/>
      <c r="C319" s="13"/>
      <c r="D319" s="13"/>
      <c r="E319" s="14"/>
      <c r="F319" s="15"/>
      <c r="G319" s="15"/>
      <c r="H319" s="16"/>
      <c r="I319" s="18"/>
    </row>
    <row r="320" spans="1:9" ht="19.2" x14ac:dyDescent="0.35">
      <c r="A320" s="70"/>
      <c r="B320" s="20"/>
      <c r="C320" s="21"/>
      <c r="D320" s="21"/>
      <c r="E320" s="22"/>
      <c r="F320" s="20"/>
      <c r="G320" s="20"/>
      <c r="H320" s="23"/>
      <c r="I320" s="20"/>
    </row>
    <row r="322" spans="2:2" x14ac:dyDescent="0.3">
      <c r="B322" s="19">
        <f>SUM(C7:C320)</f>
        <v>1303328.28</v>
      </c>
    </row>
  </sheetData>
  <mergeCells count="66">
    <mergeCell ref="A1:I1"/>
    <mergeCell ref="A2:I2"/>
    <mergeCell ref="A3:A6"/>
    <mergeCell ref="B3:B6"/>
    <mergeCell ref="D3:D6"/>
    <mergeCell ref="E3:E6"/>
    <mergeCell ref="A64:A68"/>
    <mergeCell ref="A7:A11"/>
    <mergeCell ref="A12:A16"/>
    <mergeCell ref="A17:A21"/>
    <mergeCell ref="A22:A26"/>
    <mergeCell ref="A28:A32"/>
    <mergeCell ref="A33:A37"/>
    <mergeCell ref="A38:A42"/>
    <mergeCell ref="A43:A47"/>
    <mergeCell ref="A49:A53"/>
    <mergeCell ref="A54:A58"/>
    <mergeCell ref="A59:A63"/>
    <mergeCell ref="A127:A131"/>
    <mergeCell ref="A70:A74"/>
    <mergeCell ref="A75:A79"/>
    <mergeCell ref="A80:A84"/>
    <mergeCell ref="A85:A89"/>
    <mergeCell ref="A91:A95"/>
    <mergeCell ref="A96:A100"/>
    <mergeCell ref="A101:A105"/>
    <mergeCell ref="A106:A110"/>
    <mergeCell ref="A112:A116"/>
    <mergeCell ref="A117:A121"/>
    <mergeCell ref="A122:A126"/>
    <mergeCell ref="A190:A194"/>
    <mergeCell ref="A133:A137"/>
    <mergeCell ref="A138:A142"/>
    <mergeCell ref="A143:A147"/>
    <mergeCell ref="A148:A152"/>
    <mergeCell ref="A154:A158"/>
    <mergeCell ref="A159:A163"/>
    <mergeCell ref="A164:A168"/>
    <mergeCell ref="A169:A173"/>
    <mergeCell ref="A175:A179"/>
    <mergeCell ref="A180:A184"/>
    <mergeCell ref="A185:A189"/>
    <mergeCell ref="A253:A257"/>
    <mergeCell ref="A196:A200"/>
    <mergeCell ref="A201:A205"/>
    <mergeCell ref="A206:A210"/>
    <mergeCell ref="A211:A215"/>
    <mergeCell ref="A217:A221"/>
    <mergeCell ref="A222:A226"/>
    <mergeCell ref="A227:A231"/>
    <mergeCell ref="A232:A236"/>
    <mergeCell ref="A238:A242"/>
    <mergeCell ref="A243:A247"/>
    <mergeCell ref="A248:A252"/>
    <mergeCell ref="A316:A320"/>
    <mergeCell ref="A259:A263"/>
    <mergeCell ref="A264:A268"/>
    <mergeCell ref="A269:A273"/>
    <mergeCell ref="A274:A278"/>
    <mergeCell ref="A280:A284"/>
    <mergeCell ref="A285:A289"/>
    <mergeCell ref="A290:A294"/>
    <mergeCell ref="A295:A299"/>
    <mergeCell ref="A301:A305"/>
    <mergeCell ref="A306:A310"/>
    <mergeCell ref="A311:A315"/>
  </mergeCells>
  <pageMargins left="0" right="0" top="0.59055118110236227" bottom="0.39370078740157483" header="0" footer="0"/>
  <pageSetup paperSize="9" fitToWidth="0" pageOrder="overThenDown" orientation="landscape" horizontalDpi="0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2026-06-17T02:46:03Z</dcterms:created>
  <dcterms:modified xsi:type="dcterms:W3CDTF">2026-06-24T03:50:55Z</dcterms:modified>
</cp:coreProperties>
</file>